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ARGA INFORMACION SIPOT 4TO TRIMESTRE\"/>
    </mc:Choice>
  </mc:AlternateContent>
  <bookViews>
    <workbookView xWindow="0" yWindow="0" windowWidth="24000" windowHeight="9645" tabRatio="74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externalReferences>
    <externalReference r:id="rId13"/>
  </externalReferences>
  <definedNames>
    <definedName name="Hidden_1_Tabla_3769844">Hidden_1_Tabla_376984!$A$1:$A$3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527">[1]Hidden_5!$A$1:$A$41</definedName>
    <definedName name="Hidden_627">Hidden_6!$A$1:$A$32</definedName>
    <definedName name="Hidden_634">[1]Hidden_6!$A$1:$A$32</definedName>
    <definedName name="Hidden_755">Hidden_7!$A$1:$A$2</definedName>
  </definedNames>
  <calcPr calcId="162913"/>
</workbook>
</file>

<file path=xl/calcChain.xml><?xml version="1.0" encoding="utf-8"?>
<calcChain xmlns="http://schemas.openxmlformats.org/spreadsheetml/2006/main">
  <c r="AV34" i="1" l="1"/>
  <c r="AV35" i="1"/>
  <c r="AV36" i="1"/>
  <c r="AV37" i="1"/>
  <c r="AV38" i="1"/>
  <c r="AV39" i="1"/>
  <c r="AV40" i="1"/>
  <c r="AN34" i="1"/>
  <c r="AN35" i="1"/>
  <c r="AN36" i="1"/>
  <c r="AN37" i="1"/>
  <c r="AN38" i="1"/>
  <c r="AN39" i="1"/>
  <c r="AN40" i="1"/>
  <c r="AV9" i="1" l="1"/>
  <c r="AV10" i="1"/>
  <c r="AV11" i="1"/>
  <c r="AV12" i="1"/>
  <c r="AV13" i="1"/>
  <c r="AV14" i="1"/>
  <c r="AV15" i="1"/>
  <c r="AV16" i="1"/>
  <c r="AV17" i="1"/>
  <c r="AV18" i="1"/>
  <c r="AV19" i="1"/>
  <c r="AV20" i="1"/>
  <c r="AV21" i="1"/>
  <c r="AV22" i="1"/>
  <c r="AV23" i="1"/>
  <c r="AV24" i="1"/>
  <c r="AV25" i="1"/>
  <c r="AV26" i="1"/>
  <c r="AV27" i="1"/>
  <c r="AV28" i="1"/>
  <c r="AV29" i="1"/>
  <c r="AV30" i="1"/>
  <c r="AV31" i="1"/>
  <c r="AV32" i="1"/>
  <c r="AV33" i="1"/>
  <c r="AV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8" i="1"/>
</calcChain>
</file>

<file path=xl/sharedStrings.xml><?xml version="1.0" encoding="utf-8"?>
<sst xmlns="http://schemas.openxmlformats.org/spreadsheetml/2006/main" count="1637" uniqueCount="581">
  <si>
    <t>45660</t>
  </si>
  <si>
    <t>TÍTULO</t>
  </si>
  <si>
    <t>NOMBRE CORTO</t>
  </si>
  <si>
    <t>DESCRIPCIÓN</t>
  </si>
  <si>
    <t>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</si>
  <si>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</si>
  <si>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</si>
  <si>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</si>
  <si>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</si>
  <si>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</si>
  <si>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</si>
  <si>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</si>
  <si>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</si>
  <si>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</si>
  <si>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</si>
  <si>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</si>
  <si>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</si>
  <si>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</si>
  <si>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</si>
  <si>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</si>
  <si>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</si>
  <si>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</si>
  <si>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</si>
  <si>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</si>
  <si>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</si>
  <si>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</si>
  <si>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</si>
  <si>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</si>
  <si>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</si>
  <si>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</si>
  <si>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</si>
  <si>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</si>
  <si>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</si>
  <si>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</si>
  <si>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</si>
  <si>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</si>
  <si>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</si>
  <si>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</si>
  <si>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</si>
  <si>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</si>
  <si>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</si>
  <si>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</si>
  <si>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</si>
  <si>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</si>
  <si>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</si>
  <si>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</si>
  <si>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</si>
  <si>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</si>
  <si>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</si>
  <si>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</si>
  <si>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</si>
  <si>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</si>
  <si>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</si>
  <si>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</si>
  <si>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</si>
  <si>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</si>
  <si>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</si>
  <si>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</si>
  <si>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</si>
  <si>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</si>
  <si>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</si>
  <si>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</si>
  <si>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</si>
  <si>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</si>
  <si>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</si>
  <si>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</si>
  <si>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</si>
  <si>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</si>
  <si>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</si>
  <si>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</si>
  <si>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</si>
  <si>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</si>
  <si>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</si>
  <si>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</si>
  <si>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</si>
  <si>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</si>
  <si>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</si>
  <si>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</si>
  <si>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</si>
  <si>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</si>
  <si>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</si>
  <si>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</si>
  <si>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</si>
  <si>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</si>
  <si>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</si>
  <si>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</si>
  <si>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</si>
  <si>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</si>
  <si>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</si>
  <si>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</si>
  <si>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</si>
  <si>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</si>
  <si>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</si>
  <si>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</si>
  <si>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</si>
  <si>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</si>
  <si>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</si>
  <si>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</si>
  <si>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</si>
  <si>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</si>
  <si>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</si>
  <si>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</si>
  <si>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</si>
  <si>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</si>
  <si>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</si>
  <si>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</si>
  <si>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</si>
  <si>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</si>
  <si>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</si>
  <si>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</si>
  <si>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</si>
  <si>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</si>
  <si>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</si>
  <si>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</si>
  <si>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</si>
  <si>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</si>
  <si>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</si>
  <si>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</si>
  <si>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</si>
  <si>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</si>
  <si>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</si>
  <si>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</si>
  <si>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</si>
  <si>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</si>
  <si>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</si>
  <si>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</si>
  <si>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</si>
  <si>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</si>
  <si>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</si>
  <si>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</si>
  <si>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</si>
  <si>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</si>
  <si>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</si>
  <si>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</si>
  <si>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</si>
  <si>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</si>
  <si>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</si>
  <si>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</si>
  <si>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</si>
  <si>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</si>
  <si>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</si>
  <si>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</si>
  <si>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</si>
  <si>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</si>
  <si>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</si>
  <si>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</si>
  <si>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</si>
  <si>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</si>
  <si>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</si>
  <si>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</si>
  <si>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</si>
  <si>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</si>
  <si>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</si>
  <si>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</si>
  <si>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</si>
  <si>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</si>
  <si>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</si>
  <si>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</si>
  <si>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</si>
  <si>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</si>
  <si>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</si>
  <si>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</si>
  <si>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</si>
  <si>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</si>
  <si>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</si>
  <si>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</si>
  <si>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</si>
  <si>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</si>
  <si>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</si>
  <si>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</si>
  <si>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</si>
  <si>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</si>
  <si>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</si>
  <si>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</si>
  <si>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</si>
  <si>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</si>
  <si>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</si>
  <si>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</si>
  <si>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</si>
  <si>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</si>
  <si>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</si>
  <si>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</si>
  <si>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</si>
  <si>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</si>
  <si>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</si>
  <si>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</si>
  <si>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</si>
  <si>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</si>
  <si>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</si>
  <si>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</si>
  <si>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</si>
  <si>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</si>
  <si>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</si>
  <si>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</si>
  <si>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</si>
  <si>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</si>
  <si>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</si>
  <si>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</si>
  <si>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</si>
  <si>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</si>
  <si>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</si>
  <si>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</si>
  <si>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</si>
  <si>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</si>
  <si>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</si>
  <si>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</si>
  <si>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</si>
  <si>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</si>
  <si>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</si>
  <si>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</si>
  <si>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</si>
  <si>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</si>
  <si>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</si>
  <si>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</si>
  <si>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</si>
  <si>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</si>
  <si>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</si>
  <si>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</si>
  <si>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</si>
  <si>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</si>
  <si>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</si>
  <si>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</si>
  <si>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</si>
  <si>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</si>
  <si>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</si>
  <si>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</si>
  <si>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</si>
  <si>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</si>
  <si>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</si>
  <si>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</si>
  <si>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</si>
  <si>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</si>
  <si>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</si>
  <si>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</si>
  <si>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</si>
  <si>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</si>
  <si>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</si>
  <si>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</si>
  <si>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</si>
  <si>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</si>
  <si>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</si>
  <si>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</si>
  <si>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</si>
  <si>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</si>
  <si>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</si>
  <si>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</si>
  <si>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</si>
  <si>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</si>
  <si>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</si>
  <si>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</si>
  <si>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</si>
  <si>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</si>
  <si>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</si>
  <si>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</si>
  <si>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</si>
  <si>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</si>
  <si>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</si>
  <si>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</si>
  <si>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</si>
  <si>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</si>
  <si>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</si>
  <si>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</si>
  <si>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</si>
  <si>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</si>
  <si>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</si>
  <si>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</si>
  <si>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</si>
  <si>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</si>
  <si>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</si>
  <si>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</si>
  <si>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</si>
  <si>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</si>
  <si>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</si>
  <si>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</si>
  <si>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</si>
  <si>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</si>
  <si>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</si>
  <si>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</si>
  <si>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</si>
  <si>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</si>
  <si>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</si>
  <si>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</si>
  <si>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</si>
  <si>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</si>
  <si>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</si>
  <si>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</si>
  <si>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</si>
  <si>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</si>
  <si>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AD-XX133-2022</t>
  </si>
  <si>
    <t>AD-XX134-2022</t>
  </si>
  <si>
    <t>AD-XX135-2022</t>
  </si>
  <si>
    <t>AD-XX136-2022</t>
  </si>
  <si>
    <t>AD-XX137-2022</t>
  </si>
  <si>
    <t>AD-XX138-2022</t>
  </si>
  <si>
    <t>AD-XX139-2022</t>
  </si>
  <si>
    <t>AD-XX140-2022</t>
  </si>
  <si>
    <t>AD-XX141-2022</t>
  </si>
  <si>
    <t>AD-XX142-2022</t>
  </si>
  <si>
    <t>AD-XX143-2022</t>
  </si>
  <si>
    <t>AD-XX144-2022</t>
  </si>
  <si>
    <t>AD-XX145-2022</t>
  </si>
  <si>
    <t>AD-XX146-2022</t>
  </si>
  <si>
    <t>AD-XX147-2022</t>
  </si>
  <si>
    <t>AD-XX148-2022</t>
  </si>
  <si>
    <t>AD-XX149-2022</t>
  </si>
  <si>
    <t>AD-XX150-2022</t>
  </si>
  <si>
    <t>AD-XX151-2022</t>
  </si>
  <si>
    <t>AD-XX152-2022</t>
  </si>
  <si>
    <t>AD-XX153-2022</t>
  </si>
  <si>
    <t>AD-XX154-2022</t>
  </si>
  <si>
    <t>AD-XX155-2022</t>
  </si>
  <si>
    <t>AD-XX156-2022</t>
  </si>
  <si>
    <t>AD-XX157-2022</t>
  </si>
  <si>
    <t>AD-XX158-2022</t>
  </si>
  <si>
    <t>Con fundamento en el artículo 25 Fracción III, 42, 45 Fracción I y último párrafo, y 46 segundo párrafo de la Ley de Obras Públicas y Servicios Relacionados del Estado de Oaxaca, y el artículo 73 Fracción VII del Decreto de Presupuesto de Egresos del Estado de Oaxaca para el ejercicio fiscal 2022.</t>
  </si>
  <si>
    <t>http://www.cevi.oaxaca.gob.mx/wp-content/uploads/licitaciones/2022/ad/AD-XX133-2022/AD-XX133-2022_ACUERDO.pdf</t>
  </si>
  <si>
    <t>http://www.cevi.oaxaca.gob.mx/wp-content/uploads/licitaciones/2022/ad/AD-XX134-2022/AD-XX134-2022_ACUERDO.pdf</t>
  </si>
  <si>
    <t>http://www.cevi.oaxaca.gob.mx/wp-content/uploads/licitaciones/2022/ad/AD-XX135-2022/AD-XX135-2022_ACUERDO.pdf</t>
  </si>
  <si>
    <t>http://www.cevi.oaxaca.gob.mx/wp-content/uploads/licitaciones/2022/ad/AD-XX136-2022/AD-XX136-2022_ACUERDO.pdf</t>
  </si>
  <si>
    <t>http://www.cevi.oaxaca.gob.mx/wp-content/uploads/licitaciones/2022/ad/AD-XX137-2022/AD-XX137-2022_ACUERDO.pdf</t>
  </si>
  <si>
    <t>http://www.cevi.oaxaca.gob.mx/wp-content/uploads/licitaciones/2022/ad/AD-XX138-2022/AD-XX138-2022_ACUERDO.pdf</t>
  </si>
  <si>
    <t>http://www.cevi.oaxaca.gob.mx/wp-content/uploads/licitaciones/2022/ad/AD-XX139-2022/AD-XX139-2022_ACUERDO.pdf</t>
  </si>
  <si>
    <t>http://www.cevi.oaxaca.gob.mx/wp-content/uploads/licitaciones/2022/ad/AD-XX140-2022/AD-XX140-2022_ACUERDO.pdf</t>
  </si>
  <si>
    <t>http://www.cevi.oaxaca.gob.mx/wp-content/uploads/licitaciones/2022/ad/AD-XX141-2022/AD-XX141-2022_ACUERDO.pdf</t>
  </si>
  <si>
    <t>http://www.cevi.oaxaca.gob.mx/wp-content/uploads/licitaciones/2022/ad/AD-XX142-2022/AD-XX142-2022_ACUERDO.pdf</t>
  </si>
  <si>
    <t>http://www.cevi.oaxaca.gob.mx/wp-content/uploads/licitaciones/2022/ad/AD-XX143-2022/AD-XX143-2022_ACUERDO.pdf</t>
  </si>
  <si>
    <t>http://www.cevi.oaxaca.gob.mx/wp-content/uploads/licitaciones/2022/ad/AD-XX144-2022/AD-XX144-2022_ACUERDO.pdf</t>
  </si>
  <si>
    <t>http://www.cevi.oaxaca.gob.mx/wp-content/uploads/licitaciones/2022/ad/AD-XX145-2022/AD-XX145-2022_ACUERDO.pdf</t>
  </si>
  <si>
    <t>http://www.cevi.oaxaca.gob.mx/wp-content/uploads/licitaciones/2022/ad/AD-XX146-2022/AD-XX146-2022_ACUERDO.pdf</t>
  </si>
  <si>
    <t>http://www.cevi.oaxaca.gob.mx/wp-content/uploads/licitaciones/2022/ad/AD-XX148-2022/AD-XX148-2022_ACUERDO.pdf</t>
  </si>
  <si>
    <t>http://www.cevi.oaxaca.gob.mx/wp-content/uploads/licitaciones/2022/ad/AD-XX149-2022/AD-XX149-2022_ACUERDO.pdf</t>
  </si>
  <si>
    <t>http://www.cevi.oaxaca.gob.mx/wp-content/uploads/licitaciones/2022/ad/AD-XX150-2022/AD-XX150-2022_ACUERDO.pdf</t>
  </si>
  <si>
    <t>http://www.cevi.oaxaca.gob.mx/wp-content/uploads/licitaciones/2022/ad/AD-XX147-2022/AD-XX147-2022_ACUERDO.pdf</t>
  </si>
  <si>
    <t>http://www.cevi.oaxaca.gob.mx/wp-content/uploads/licitaciones/2022/ad/AD-XX151-2022/AD-XX151-2022_ACUERDO.pdf</t>
  </si>
  <si>
    <t>http://www.cevi.oaxaca.gob.mx/wp-content/uploads/licitaciones/2022/ad/AD-XX152-2022/AD-XX152-2022_ACUERDO.pdf</t>
  </si>
  <si>
    <t>http://www.cevi.oaxaca.gob.mx/wp-content/uploads/licitaciones/2022/ad/AD-XX153-2022/AD-XX153-2022_ACUERDO.pdf</t>
  </si>
  <si>
    <t>http://www.cevi.oaxaca.gob.mx/wp-content/uploads/licitaciones/2022/ad/AD-XX154-2022/AD-XX154-2022_ACUERDO.pdf</t>
  </si>
  <si>
    <t>http://www.cevi.oaxaca.gob.mx/wp-content/uploads/licitaciones/2022/ad/AD-XX155-2022/AD-XX155-2022_ACUERDO.pdf</t>
  </si>
  <si>
    <t>http://www.cevi.oaxaca.gob.mx/wp-content/uploads/licitaciones/2022/ad/AD-XX156-2022/AD-XX156-2022_ACUERDO.pdf</t>
  </si>
  <si>
    <t>http://www.cevi.oaxaca.gob.mx/wp-content/uploads/licitaciones/2022/ad/AD-XX157-2022/AD-XX157-2022_ACUERDO.pdf</t>
  </si>
  <si>
    <t>http://www.cevi.oaxaca.gob.mx/wp-content/uploads/licitaciones/2022/ad/AD-XX158-2022/AD-XX158-2022_ACUERDO.pdf</t>
  </si>
  <si>
    <t>CONSTRUCCIÓN DE SANITARIO CON BIODIGESTOR PARA EL MEJORAMIENTO DE LA VIVIENDA</t>
  </si>
  <si>
    <t>CONSTRUCCIÓN DE CUARTO DORMITORIO PARA EL MEJORAMIENTO DE LA VIVIENDA. 20 DE NOVIEMBRE</t>
  </si>
  <si>
    <t>CONSTRUCCIÓN DE CUARTO DORMITORIO PARA EL MEJORAMIENTO DE LA VIVIENDA. REFORMA AGRARIA INTEGRAL</t>
  </si>
  <si>
    <t>CONSTRUCCIÓN DE CUARTO DORMITORIO PARA EL MEJORAMIENTO DE LA VIVIENDA. RÍO VIEJO.</t>
  </si>
  <si>
    <t xml:space="preserve">CONSTRUCCIÓN DE TECHO FIRME PARA EL MEJORAMIENTO DE LA VIVIENDA. ZIMATLÁN DE ÁLVAREZ </t>
  </si>
  <si>
    <t>CONSTRUCCIÓN DE TECHO FIRME PARA EL MEJORAMIENTO DE LA VIVIENDA</t>
  </si>
  <si>
    <t>CONSTRUCCIÓN DE CUARTO DORMITORIO PARA EL MEJORAMIENTO DE LA VIVIENDA</t>
  </si>
  <si>
    <t xml:space="preserve">CONSTRUCCIÓN DE TECHO FIRME PARA EL MEJORAMIENTO DE LA VIVIENDA. EL COMÚN </t>
  </si>
  <si>
    <t>CONSTRUCCIÓN DE CUARTO DORMITORIO PARA EL MEJORAMIENTO DE LA VIVIENDA. SANTA CATARINA ADÉQUEZ (ADEQUÉS)</t>
  </si>
  <si>
    <t>CONSTRUCCIÓN DE TECHO FIRME PARA EL MEJORAMIENTO DE LA VIVIENDA. EL LIMONCILLO</t>
  </si>
  <si>
    <t>CONSTRUCCIÓN DE TECHO FIRME PARA EL MEJORAMIENTO DE LA VIVIENDA. SAN JOSÉ CONTRERAS</t>
  </si>
  <si>
    <t>CONSTRUCCIÓN DE CUARTO DORMITORIO PARA EL MEJORAMIENTO DE LA VIVIENDA. SAN AGUSTÍN LOXICHA</t>
  </si>
  <si>
    <t>CONSTRUCCIÓN DE TECHO FIRME PARA EL MEJORAMIENTO DE LA VIVIENDA. JALAPA DEL VALLE</t>
  </si>
  <si>
    <t>CONSTRUCCIÓN DE TECHO FIRME PARA EL MEJORAMIENTO DE LA VIVIENDA. QUIALELÁ</t>
  </si>
  <si>
    <t>CONSTRUCCIÓN DE TECHO FIRME PARA EL MEJORAMIENTO DE LA VIVIENDA. SANTIAGO HUAXOLOTIPAC</t>
  </si>
  <si>
    <t>CONSTRUCCIÓN DE PISO FIRME PARA EL MEJORAMIENTO DE LA VIVIENDA. PENSAMIENTO LIBERAL MEXICANO</t>
  </si>
  <si>
    <t>CORPORATIVO DRETEFI S.A. DE C.V.</t>
  </si>
  <si>
    <t>DESARROLLADORA URBANA TECTON, S.A. DE C.V.</t>
  </si>
  <si>
    <t xml:space="preserve">XAIT CONSTRUCCIONES, S.A. DE C.V. </t>
  </si>
  <si>
    <t>CONSTRUCTORA DEL SURESTE EHECOATL, S.A. DE C.V.</t>
  </si>
  <si>
    <t>HEGA CONSTRUCTORES EN MOVIMIENTO, S.A. DE C.V.</t>
  </si>
  <si>
    <t>PROYECTOS Y CONSTRUCCIONES TLACAMAMA, S.A. DE C.V.</t>
  </si>
  <si>
    <t>KALCHIJKETL SERVICIOS, MATERIALES Y CONSTRUCCIÓN, S.A. DE C.V.</t>
  </si>
  <si>
    <t>DISEÑO Y CONSTRUCCIONES XNAA YUU, S.A. DE C.V.</t>
  </si>
  <si>
    <t>NESYU, S.A. DE C.V.</t>
  </si>
  <si>
    <t>DILGA S.A. DE C.V.</t>
  </si>
  <si>
    <t>MATERIALES Y CONSTRUCCIONES MACOSAJE, S. DE R.L. DE C.V.</t>
  </si>
  <si>
    <t>CONSTRUCTORA Y DESARROLLADORA DE OBRAS DAIDAROS, S.A. DE C.V.</t>
  </si>
  <si>
    <t>ESTRUCTURAS INTEGRALES AMBITEC, S.A. DE C.V.</t>
  </si>
  <si>
    <t>CDR17071561A</t>
  </si>
  <si>
    <t>MOVE771115B24</t>
  </si>
  <si>
    <t>DUT210302F43</t>
  </si>
  <si>
    <t>XCO190510QQ7</t>
  </si>
  <si>
    <t>CSE170721AX6</t>
  </si>
  <si>
    <t>HCM2007092T0</t>
  </si>
  <si>
    <t>PCT190724A55</t>
  </si>
  <si>
    <t>KSM210608174</t>
  </si>
  <si>
    <t>DCX191031ST1</t>
  </si>
  <si>
    <t>NES1704177Y5</t>
  </si>
  <si>
    <t>DIL130617N72</t>
  </si>
  <si>
    <t>MCM120426JH5</t>
  </si>
  <si>
    <t>CDO171023SB0</t>
  </si>
  <si>
    <t>EIA190809686</t>
  </si>
  <si>
    <t>EDGARD</t>
  </si>
  <si>
    <t>MORALES</t>
  </si>
  <si>
    <t>VICENTE</t>
  </si>
  <si>
    <t>CEVI/A.D./COP/FISE/133/2022</t>
  </si>
  <si>
    <t>CEVI/A.D./COP/AOOPIE/134/2022</t>
  </si>
  <si>
    <t>CEVI/A.D./COP/AOOPIE/135/2022</t>
  </si>
  <si>
    <t>CEVI/A.D./COP/AOOPIE/136/2022</t>
  </si>
  <si>
    <t>CEVI/A.D./COP/FISE/137/2022</t>
  </si>
  <si>
    <t>CEVI/A.D./COP/AOOPIE/138/2022</t>
  </si>
  <si>
    <t>CEVI/A.D./COP/AOOPIE/139/2022</t>
  </si>
  <si>
    <t>CEVI/A.D./COP/AOOPIE/140/2022</t>
  </si>
  <si>
    <t>CEVI/A.D./COP/AOOPIE/141/2022</t>
  </si>
  <si>
    <t>CEVI/A.D./COP/AOOPIE/142/2022</t>
  </si>
  <si>
    <t>CEVI/A.D./COP/AOOPIE/143/2022</t>
  </si>
  <si>
    <t>CEVI/A.D./COP/AOOPIE/144/2022</t>
  </si>
  <si>
    <t>CEVI/A.D./COP/AOOPIE/145/2022</t>
  </si>
  <si>
    <t>CEVI/A.D./COP/AOOPIE/146/2022</t>
  </si>
  <si>
    <t>CEVI/A.D./COP/AOOPIE/147/2022</t>
  </si>
  <si>
    <t>CEVI/A.D./COP/AOOPIE/148/2022</t>
  </si>
  <si>
    <t>CEVI/A.D./COP/AOOPIE/149/2022</t>
  </si>
  <si>
    <t>CEVI/A.D./COP/AOOPIE/150/2022</t>
  </si>
  <si>
    <t>CEVI/A.D./COP/AOOPIE/151/2022</t>
  </si>
  <si>
    <t>CEVI/A.D./COP/AOOPIE/152/2022</t>
  </si>
  <si>
    <t>CEVI/A.D./COP/AOOPIE/153/2022</t>
  </si>
  <si>
    <t>CEVI/A.D./COP/AOOPIE/154/2022</t>
  </si>
  <si>
    <t>CEVI/A.D./COP/AOOPIE/155/2022</t>
  </si>
  <si>
    <t>CEVI/A.D./COP/AOOPIE/156/2022</t>
  </si>
  <si>
    <t>CEVI/A.D./COP/AOOPIE/157/2022</t>
  </si>
  <si>
    <t>CEVI/A.D./COP/FISE/158/2022</t>
  </si>
  <si>
    <t>No cuenta con Domicilio en el Extranjero</t>
  </si>
  <si>
    <t>DIRECCIÓN DE PLANEACIÓN Y PRESUPUESTO</t>
  </si>
  <si>
    <t>UNIDAD DE PLANEACIÓN Y PROGRAMACIÓN</t>
  </si>
  <si>
    <t>EN DISTINTAS LOCALIDADES Y MUNICIPIOS DEL ESTADO DE OAXACA</t>
  </si>
  <si>
    <t>EN LA LOCALIDAD DE 20 DE NOVIEMBRE DEL MUNICIPIO DE SAN FRANCISCO IXHUATÁN DE LA REGIÓN DEL ISTMO, EN EL ESTADO DE OAXACA</t>
  </si>
  <si>
    <t>EN LA LOCALIDAD DE REFORMA AGRARIA INTEGRAL DEL MUNICIPIO DE SAN FRANCISCO IXHUATÁN DE LA REGIÓN DEL ISTMO, EN EL ESTADO DE OAXACA</t>
  </si>
  <si>
    <t>EN LA LOCALIDAD DE RÍO VIEJO DEL MUNICIPIO DE SAN FRANCISCO IXHUATÁN DE LA REGIÓN DEL ISTMO, EN EL ESTADO DE OAXACA</t>
  </si>
  <si>
    <t>EN LA LOCALIDAD DE ZIMATLÁN DE ÁLVAREZ DEL MUNICIPIO DE ZIMATLÁN DE ÁLVAREZ DE LA REGIÓN DE VALLES CENTRALES, EN EL ESTADO DE OAXACA</t>
  </si>
  <si>
    <t>EN DISTINTAS LOCALIDADES DEL MUNICIPIO DE VILLA SOLA DE VEGA DE LA REGIÓN DE LA SIERRA SUR, EN EL ESTADO DE OAXACA</t>
  </si>
  <si>
    <t>EN LA LOCALIDAD EL COMÚN DEL MUNICIPIO DE VILLA SOLA DE VEGA DE LA REGIÓN DE LA SIERRA SUR, EN EL ESTADO DE OAXACA</t>
  </si>
  <si>
    <t>EN DISTINTAS LOCALIDADES DEL MUNICIPIO DE SANTA CRUZ XOXOCOTLÁN DE LA REGIÓN DE VALLES CENTRALES, EN EL ESTADO DE OAXACA</t>
  </si>
  <si>
    <t>EN LA LOCALIDAD DE SANTA CATARINA ADÉQUEZ (ADEQUÉS)DEL MUNICIPIO DE ASUNCIÓN NOCHIXTLÁN DE LA REGIÓN DE LA MIXTECA, EN EL ESTADO DE OAXACA</t>
  </si>
  <si>
    <t>EN LA LOCALIDAD DE EL LIMONCILLO DEL MUNICIPIO DE SANTA CRUZ ZENZONTEPEC DE LA REGIÓN DE LA SIERRA SUR, EN EL ESTADO DE OAXACA</t>
  </si>
  <si>
    <t>EN LA LOCALIDAD DE SAN JOSÉ CONTRERAS DEL MUNICIPIO DE SANTA MARÍA PEÑOLES DE LA REGIÓN DE VALLES CENTRALES, EN EL ESTADO DE OAXACA</t>
  </si>
  <si>
    <t>EN DISTINTAS LOCALIDADES DEL MUNICIPIO DE SANTIAGO TLAZOYALTEPEC DE LA REGIÓN DE VALLES CENTRALES, EN EL ESTADO DE OAXACA</t>
  </si>
  <si>
    <t>EN DISTINTAS LOCALIDADES DEL MUNICIPIO DE HEROICA CIUDAD DE EJUTLA DE CRESPO DE LA REGIÓN DE VALLES CENTRALES, EN EL ESTADO DE OAXACA</t>
  </si>
  <si>
    <t>EN LA LOCALIDAD DE SAN AGUSTÍN LOXICHA DEL MUNICIPIO DE SAN AGUSTÍN LOXICHA DE LA REGIÓN DE LA COSTA, EN EL ESTADO DE OAXACA</t>
  </si>
  <si>
    <t>EN LA LOCALIDAD DE JALAPA DEL VALLE DEL MUNICIPIO DE SAN FELIPE TEJALÁPAM DE LA REGIÓN DE VALLES CENTRALES, EN EL ESTADO DE OAXACA</t>
  </si>
  <si>
    <t>EN LA LOCALIDAD DE QUIALELÁ DEL MUNICIPIO DE SAN FRANCISCO SOLA DE LA REGIÓN DE LA SIERRA SUR, EN EL ESTADO DE OAXACA</t>
  </si>
  <si>
    <t>EN LA LOCALIDAD DE SANTIAGO HUAXOLOTIPAC DEL MUNICIPIO DE SANTIAGO TLAZOYALTEPEC DE LA REGIÓN DE VALLES CENTRALES, EN EL ESTADO DE OAXACA</t>
  </si>
  <si>
    <t>EN LA LOCALIDAD DE PENSAMIENTO LIBERAL MEXICANO DEL MUNICIPIO DE SAN MIGUEL PERAS DE LA REGIÓN DE VALLES CENTRALES, EN EL ESTADO DE OAXACA</t>
  </si>
  <si>
    <t>PESOS</t>
  </si>
  <si>
    <t>CHEQUE Ó TRANSFERENCIA</t>
  </si>
  <si>
    <t>http://www.cevi.oaxaca.gob.mx/wp-content/uploads/licitaciones/2022/ad/AD-XX133-2022/AD-XX133-2022_CON.pdf</t>
  </si>
  <si>
    <t>http://www.cevi.oaxaca.gob.mx/wp-content/uploads/licitaciones/2022/ad/AD-XX134-2022/AD-XX134-2022_CON.pdf</t>
  </si>
  <si>
    <t>http://www.cevi.oaxaca.gob.mx/wp-content/uploads/licitaciones/2022/ad/AD-XX135-2022/AD-XX135-2022_CON.pdf</t>
  </si>
  <si>
    <t>http://www.cevi.oaxaca.gob.mx/wp-content/uploads/licitaciones/2022/ad/AD-XX136-2022/AD-XX136-2022_CON.pdf</t>
  </si>
  <si>
    <t>http://www.cevi.oaxaca.gob.mx/wp-content/uploads/licitaciones/2022/ad/AD-XX137-2022/AD-XX137-2022_CON.pdf</t>
  </si>
  <si>
    <t>http://www.cevi.oaxaca.gob.mx/wp-content/uploads/licitaciones/2022/ad/AD-XX138-2022/AD-XX138-2022_CON.pdf</t>
  </si>
  <si>
    <t>http://www.cevi.oaxaca.gob.mx/wp-content/uploads/licitaciones/2022/ad/AD-XX139-2022/AD-XX139-2022_CON.pdf</t>
  </si>
  <si>
    <t>http://www.cevi.oaxaca.gob.mx/wp-content/uploads/licitaciones/2022/ad/AD-XX140-2022/AD-XX140-2022_CON.pdf</t>
  </si>
  <si>
    <t>http://www.cevi.oaxaca.gob.mx/wp-content/uploads/licitaciones/2022/ad/AD-XX141-2022/AD-XX141-2022_CON.pdf</t>
  </si>
  <si>
    <t>http://www.cevi.oaxaca.gob.mx/wp-content/uploads/licitaciones/2022/ad/AD-XX142-2022/AD-XX142-2022_CON.pdf</t>
  </si>
  <si>
    <t>http://www.cevi.oaxaca.gob.mx/wp-content/uploads/licitaciones/2022/ad/AD-XX143-2022/AD-XX143-2022_CON.pdf</t>
  </si>
  <si>
    <t>http://www.cevi.oaxaca.gob.mx/wp-content/uploads/licitaciones/2022/ad/AD-XX144-2022/AD-XX144-2022_CON.pdf</t>
  </si>
  <si>
    <t>http://www.cevi.oaxaca.gob.mx/wp-content/uploads/licitaciones/2022/ad/AD-XX145-2022/AD-XX145-2022_CON.pdf</t>
  </si>
  <si>
    <t>http://www.cevi.oaxaca.gob.mx/wp-content/uploads/licitaciones/2022/ad/AD-XX146-2022/AD-XX146-2022_CON.pdf</t>
  </si>
  <si>
    <t>http://www.cevi.oaxaca.gob.mx/wp-content/uploads/licitaciones/2022/ad/AD-XX147-2022/AD-XX147-2022_CON.pdf</t>
  </si>
  <si>
    <t>http://www.cevi.oaxaca.gob.mx/wp-content/uploads/licitaciones/2022/ad/AD-XX148-2022/AD-XX148-2022_CON.pdf</t>
  </si>
  <si>
    <t>http://www.cevi.oaxaca.gob.mx/wp-content/uploads/licitaciones/2022/ad/AD-XX149-2022/AD-XX149-2022_CON.pdf</t>
  </si>
  <si>
    <t>http://www.cevi.oaxaca.gob.mx/wp-content/uploads/licitaciones/2022/ad/AD-XX150-2022/AD-XX150-2022_CON.pdf</t>
  </si>
  <si>
    <t>http://www.cevi.oaxaca.gob.mx/wp-content/uploads/licitaciones/2022/ad/AD-XX151-2022/AD-XX151-2022_CON.pdf</t>
  </si>
  <si>
    <t>http://www.cevi.oaxaca.gob.mx/wp-content/uploads/licitaciones/2022/ad/AD-XX152-2022/AD-XX152-2022_CON.pdf</t>
  </si>
  <si>
    <t>http://www.cevi.oaxaca.gob.mx/wp-content/uploads/licitaciones/2022/ad/AD-XX153-2022/AD-XX153-2022_CON.pdf</t>
  </si>
  <si>
    <t>http://www.cevi.oaxaca.gob.mx/wp-content/uploads/licitaciones/2022/ad/AD-XX154-2022/AD-XX154-2022_CON.pdf</t>
  </si>
  <si>
    <t>http://www.cevi.oaxaca.gob.mx/wp-content/uploads/licitaciones/2022/ad/AD-XX155-2022/AD-XX155-2022_CON.pdf</t>
  </si>
  <si>
    <t>http://www.cevi.oaxaca.gob.mx/wp-content/uploads/licitaciones/2022/ad/AD-XX156-2022/AD-XX156-2022_CON.pdf</t>
  </si>
  <si>
    <t>http://www.cevi.oaxaca.gob.mx/wp-content/uploads/licitaciones/2022/ad/AD-XX157-2022/AD-XX157-2022_CON.pdf</t>
  </si>
  <si>
    <t>http://www.cevi.oaxaca.gob.mx/wp-content/uploads/licitaciones/2022/ad/AD-XX158-2022/AD-XX158-2022_CON.pdf</t>
  </si>
  <si>
    <t>FONDO DE APORTACIONES PARA LA INFRAESTRUCTURA SOCIAL ESTATAL, FAIS-FISE CAPITAL 2022</t>
  </si>
  <si>
    <t>FONDO GENERAL DE PARTICIPACIONES, ASIGNACIÓN ORDINARIA DE OPERACIÓN IE 2022</t>
  </si>
  <si>
    <t>FONDO DE APORTACIONES PARA LA INFRAESTRUCTURA SOCIAL ESTATAL, FAIS-FISE CAPITAL 2022.</t>
  </si>
  <si>
    <t>FONDO GENERAL DE PARTICIPACIONES, ASIGNACIÓN ORDINARIA DE OPERACIÓN IE 2022.</t>
  </si>
  <si>
    <t>FEDERALES</t>
  </si>
  <si>
    <t>ESTATALES</t>
  </si>
  <si>
    <t>El seguimiento lo lleva a cabo la Dirección de Obras y Adquisiciones.</t>
  </si>
  <si>
    <t>Respecto de las columnas AZ, BG, BI y BJ no disponible, la información no se genera en esta área, la lleva a cabo la Dirección de Obras y Adquisiciones; y la columna BH no disponible, la información no se genera en esta área, la lleva a cabo la el Departamento de Contabilidad.</t>
  </si>
  <si>
    <t>FIBONACCI</t>
  </si>
  <si>
    <t>No. 11</t>
  </si>
  <si>
    <t>VALLE ESMERALDA</t>
  </si>
  <si>
    <t>OAXACA DE JUÁREZ</t>
  </si>
  <si>
    <t>CIRCUITO 1 NORTE</t>
  </si>
  <si>
    <t>N° 312</t>
  </si>
  <si>
    <t>EL ROSARIO CEMAVI</t>
  </si>
  <si>
    <t>SAN SEBASTIÁN TUTLA</t>
  </si>
  <si>
    <t>GARCIA VIGIL</t>
  </si>
  <si>
    <t>N° 810</t>
  </si>
  <si>
    <t>SAN JUAN BAUTISTA</t>
  </si>
  <si>
    <t>SANTA CRUZ XOXOCOTLÁN</t>
  </si>
  <si>
    <t>HUERTOS LOS OLMOS</t>
  </si>
  <si>
    <t>N° 200</t>
  </si>
  <si>
    <t>INT 3-A</t>
  </si>
  <si>
    <t>LAS HUERTAS</t>
  </si>
  <si>
    <t>CRISANTESMOS</t>
  </si>
  <si>
    <t>N° 109</t>
  </si>
  <si>
    <t>REFORMA</t>
  </si>
  <si>
    <t>LA HACIENDA</t>
  </si>
  <si>
    <t>No. 108</t>
  </si>
  <si>
    <t xml:space="preserve"> LOMA LINDA</t>
  </si>
  <si>
    <t>SAN ANTONIO DE LA CAL</t>
  </si>
  <si>
    <t>RIO SALADO</t>
  </si>
  <si>
    <t>VENUSTIANO CARRANZA</t>
  </si>
  <si>
    <t>No. 1</t>
  </si>
  <si>
    <t>CENTRO</t>
  </si>
  <si>
    <t>VILLA SOLA DE VEGA</t>
  </si>
  <si>
    <t>SIERRA MADRE ORIENTAL</t>
  </si>
  <si>
    <t>N° 111</t>
  </si>
  <si>
    <t>COLONIA OAXACA DE JUÁREZ</t>
  </si>
  <si>
    <t>PUERTO ACAPULCO</t>
  </si>
  <si>
    <t>No. 107</t>
  </si>
  <si>
    <t>2DO PISO</t>
  </si>
  <si>
    <t>ELISEO JIMENEZ RUIZ</t>
  </si>
  <si>
    <t>HIDALGO</t>
  </si>
  <si>
    <t>No.6</t>
  </si>
  <si>
    <t xml:space="preserve"> SANTA MARÍA COYOTEPEC</t>
  </si>
  <si>
    <t>20  DE NOVIEMBRE</t>
  </si>
  <si>
    <t>N°. 311</t>
  </si>
  <si>
    <t>SANTA MARIA</t>
  </si>
  <si>
    <t>CALLE CHIHUAHUA</t>
  </si>
  <si>
    <t>No. 69</t>
  </si>
  <si>
    <t>SANTA ROSA 1A. SECCIÓN</t>
  </si>
  <si>
    <t>HEROICA CIUDAD DE HUAJUAPAN DE LEÓN</t>
  </si>
  <si>
    <t>AD/ADQ/FISE/003/2022</t>
  </si>
  <si>
    <t>AD/ADQ/FISE/004/2022</t>
  </si>
  <si>
    <t>AD/ADQ/AOOPIE/005/2022</t>
  </si>
  <si>
    <t>AD/ADQ/FISE/006/2022</t>
  </si>
  <si>
    <t>AD/ADQ/FISE/007/2022</t>
  </si>
  <si>
    <t>AD/ADQ/AOOPIE/008/2022</t>
  </si>
  <si>
    <t>AD/ADQ/FISE/009/2022</t>
  </si>
  <si>
    <t>Con fundamento en los artículos 3 fracción II, 7, 11, 12, 25 fracción X, 28 fracción II, 45, 46 fracción III, 47, y 49 segundo párrafo de la Ley de Adquisiciones, Enajenaciones, Arrendamientos, Prestación de Servicios y Administración de Bienes Muebles e Inmuebles del Estado de Oaxaca; artículos 2 fracción II, 18, 19 fracción II, 20, 21, 22, 23, 24, 26 fracción II, 44 y 45 fracción III del Reglamento de la Ley de Adquisiciones, Enajenaciones, Arrendamientos, Prestación de Servicios y Administración de Bienes Muebles e Inmuebles del Estado de Oaxaca.</t>
  </si>
  <si>
    <t>http://www.cevi.oaxaca.gob.mx/wp-content/uploads/licitaciones/2022/ad/AD-ADQ-003-2022/AD-ADQ-003-2022_ACUERDO.pdf</t>
  </si>
  <si>
    <t>http://www.cevi.oaxaca.gob.mx/wp-content/uploads/licitaciones/2022/ad/AD-ADQ-004-2022/AD-ADQ-004-2022_ACUERDO.pdf</t>
  </si>
  <si>
    <t>http://www.cevi.oaxaca.gob.mx/wp-content/uploads/licitaciones/2022/ad/AD-ADQ-005-2022/AD-ADQ-005-2022_ACUERDO.pdf</t>
  </si>
  <si>
    <t>http://www.cevi.oaxaca.gob.mx/wp-content/uploads/licitaciones/2022/ad/AD-ADQ-006-2022/AD-ADQ-006-2022_ACUERDO.pdf</t>
  </si>
  <si>
    <t>http://www.cevi.oaxaca.gob.mx/wp-content/uploads/licitaciones/2022/ad/AD-ADQ-007-2022/AD-ADQ-007-2022_ACUERDO.pdf</t>
  </si>
  <si>
    <t>http://www.cevi.oaxaca.gob.mx/wp-content/uploads/licitaciones/2022/ad/AD-ADQ-008-2022/AD-ADQ-008-2022_ACUERDO.pdf</t>
  </si>
  <si>
    <t>http://www.cevi.oaxaca.gob.mx/wp-content/uploads/licitaciones/2022/ad/AD-ADQ-009-2022/AD-ADQ-009-2022_ACUERDO.pdf</t>
  </si>
  <si>
    <t>ADQUISICIÓN, SUMINISTRO E INSTALACIÓN DE 115 CALENTADORES SOLARES PARA EL MEJORAMIENTO DE LA VIVIENDA, EN DIVERSAS LOCALIDADES Y MUNICIPIOS DEL ESTADO DE OAXACA.</t>
  </si>
  <si>
    <t>ADQUISICIÓN, SUMINISTRO E INSTALACIÓN DE 33 CALENTADORES SOLARES PARA EL MEJORAMIENTO DE LA VIVIENDA, EN DIVERSAS LOCALIDADES Y MUNICIPIOS DEL ESTADO DE OAXACA.</t>
  </si>
  <si>
    <t>ADQUISICIÓN Y SUMINISTRO DE 510 PAQUETES DE LÁMINAS GALVANIZADAS PARA EL MEJORAMIENTO DE LA VIVIENDA, EN DIVERSAS LOCALIDADES Y MUNICIPIOS DEL ESTADO DE OAXACA.</t>
  </si>
  <si>
    <t>ADQUISICIÓN, SUMINISTRO E INSTALACIÓN DE 78 CALENTADORES SOLARES PARA EL MEJORAMIENTO DE LA VIVIENDA, EN DIVERSAS LOCALIDADES Y MUNICIPIOS DEL ESTADO DE OAXACA.</t>
  </si>
  <si>
    <t>ADQUISICIÓN Y SUMINISTRO DE 40 ESTUFAS ECOLÓGICAS PARA EL MEJORAMIENTO DE LA VIVIENDA, EN LA LOCALIDAD DE EL VENADO, MUNICIPIO DE SAN JACINTO TLACOTEPEC, EN LA REGIÓN SIERRA SUR, EN EL ESTADO DE OAXACA.</t>
  </si>
  <si>
    <t>ADQUISICIÓN Y SUMINISTRO DE 457 PAQUETES DE LÁMINAS GALVANIZADAS PARA EL MEJORAMIENTO DE LA VIVIENDA, EN DIVERSAS LOCALIDADES Y MUNICIPIOS DEL ESTADO DE OAXACA.</t>
  </si>
  <si>
    <t>ADQUISICIÓN, SUMINISTRO E INSTALACIÓN DE 34 CALENTADORES SOLARES PARA EL MEJORAMIENTO DE LA VIVIENDA, EN LA LOCALIDAD DE SANTA LUCÍA SOSOLA, MUNICIPIO DE SAN JERÓNIMO SOSOLA, REGIÓN DE VALLES CENTRALES, EN EL ESTADO DE OAXACA.</t>
  </si>
  <si>
    <t>EN DIVERSAS LOCALIDADES Y MUNICIPIOS DEL ESTADO DE OAXACA.</t>
  </si>
  <si>
    <t>EN LA LOCALIDAD DE EL VENADO, MUNICIPIO DE SAN JACINTO TLACOTEPEC, EN LA REGIÓN SIERRA SUR, EN EL ESTADO DE OAXACA.</t>
  </si>
  <si>
    <t>EN LA LOCALIDAD DE SANTA LUCÍA SOSOLA, MUNICIPIO DE SAN JERÓNIMO SOSOLA, REGIÓN DE VALLES CENTRALES, EN EL ESTADO DE OAXACA.</t>
  </si>
  <si>
    <t>CONSTRUCTORA MÉXICO DE PROYECTOS INTELIGENTES DE LA NUEVA GENERACIÓN, S.A. DE C.V.</t>
  </si>
  <si>
    <t>CMP180119SZ2</t>
  </si>
  <si>
    <t>CGA210601SF5</t>
  </si>
  <si>
    <t>XAIT CONSTRUCCIONES, S.A. DE C.V.</t>
  </si>
  <si>
    <t>CPS GAM, S.A. DE C.V.</t>
  </si>
  <si>
    <t>SE SERVICIOS DE CONSTRUCCIÓN Y VIVIENDA, S.A. DE C.V.</t>
  </si>
  <si>
    <t>SSC130806185</t>
  </si>
  <si>
    <t>SIENA DISTRIBUIDORA Y COMERCIALIZADORA, S.A. DE C.V.</t>
  </si>
  <si>
    <t>SDC1707141QA</t>
  </si>
  <si>
    <t>BELISARIO DOMÍNGUEZ</t>
  </si>
  <si>
    <t>N° 809</t>
  </si>
  <si>
    <t>CEVI/AD/ADQ/FISE/003/2022</t>
  </si>
  <si>
    <t>CEVI/AD/ADQ/FISE/004/2022</t>
  </si>
  <si>
    <t>CEVI/AD/ADQ/AOOPIE/005/2022</t>
  </si>
  <si>
    <t>CEVI/AD/ADQ/FISE/006/2022</t>
  </si>
  <si>
    <t>CEVI/AD/ADQ/FISE/007/2022</t>
  </si>
  <si>
    <t>CEVI/AD/ADQ/AOOPIE/008/2022</t>
  </si>
  <si>
    <t>CEVI/AD/ADQ/FISE/009/2022</t>
  </si>
  <si>
    <t>http://www.cevi.oaxaca.gob.mx/wp-content/uploads/licitaciones/2022/ad/AD-ADQ-003-2022/AD-ADQ-003-2022_CON.pdf</t>
  </si>
  <si>
    <t>http://www.cevi.oaxaca.gob.mx/wp-content/uploads/licitaciones/2022/ad/AD-ADQ-004-2022/AD-ADQ-004-2022_CON.pdf</t>
  </si>
  <si>
    <t>http://www.cevi.oaxaca.gob.mx/wp-content/uploads/licitaciones/2022/ad/AD-ADQ-005-2022/AD-ADQ-005-2022_CON.pdf</t>
  </si>
  <si>
    <t>http://www.cevi.oaxaca.gob.mx/wp-content/uploads/licitaciones/2022/ad/AD-ADQ-006-2022/AD-ADQ-006-2022_CON.pdf</t>
  </si>
  <si>
    <t>http://www.cevi.oaxaca.gob.mx/wp-content/uploads/licitaciones/2022/ad/AD-ADQ-007-2022/AD-ADQ-007-2022_CON.pdf</t>
  </si>
  <si>
    <t>http://www.cevi.oaxaca.gob.mx/wp-content/uploads/licitaciones/2022/ad/AD-ADQ-008-2022/AD-ADQ-008-2022_CON.pdf</t>
  </si>
  <si>
    <t>http://www.cevi.oaxaca.gob.mx/wp-content/uploads/licitaciones/2022/ad/AD-ADQ-009-2022/AD-ADQ-009-2022_CON.pdf</t>
  </si>
  <si>
    <t>FEDERICO ORTIZ ARMENGOL</t>
  </si>
  <si>
    <t xml:space="preserve"> N° 202</t>
  </si>
  <si>
    <t>INTERIOR LT DEP. 1</t>
  </si>
  <si>
    <t>LA RESOLANA</t>
  </si>
  <si>
    <t>ECLIPSE 70</t>
  </si>
  <si>
    <t>N° 105 B</t>
  </si>
  <si>
    <t>BARRIO TRINIDAD DE LAS HUERTAS</t>
  </si>
  <si>
    <t>HUERTO LOS OLMOS</t>
  </si>
  <si>
    <t>INTERIOR 3-A</t>
  </si>
  <si>
    <t xml:space="preserve"> TRINIDAD DE LAS HUERTAS</t>
  </si>
  <si>
    <t>ABELARDO L RODRÍGUEZ</t>
  </si>
  <si>
    <t>SIN NÚMERO</t>
  </si>
  <si>
    <t>PUEBLO NUEVO</t>
  </si>
  <si>
    <t>N° 202</t>
  </si>
  <si>
    <t>ALTOS INTERIOR A</t>
  </si>
  <si>
    <t>CRISANTEMOS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</si>
</sst>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3" fillId="3" borderId="0" xfId="1"/>
    <xf numFmtId="4" fontId="0" fillId="0" borderId="0" xfId="0" applyNumberFormat="1" applyAlignment="1">
      <alignment horizontal="center"/>
    </xf>
    <xf numFmtId="4" fontId="0" fillId="0" borderId="0" xfId="0" applyNumberFormat="1"/>
    <xf numFmtId="0" fontId="0" fillId="0" borderId="0" xfId="0"/>
    <xf numFmtId="0" fontId="0" fillId="3" borderId="0" xfId="0" applyFill="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EL\Documents\CEVI%202022\TRANSPARENCIA%20SIPOT\3ER%20TRIMESTRE\LGTA70FXXVIIIA-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8"/>
      <sheetName val="Hidden_9"/>
      <sheetName val="Tabla_376899"/>
      <sheetName val="Tabla_376928"/>
      <sheetName val="Tabla_376929"/>
      <sheetName val="Tabla_376930"/>
      <sheetName val="Tabla_376931"/>
      <sheetName val="Tabla_376932"/>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evi.oaxaca.gob.mx/wp-content/uploads/licitaciones/2022/ad/AD-XX145-2022/AD-XX145-2022_ACUERDO.pdf" TargetMode="External"/><Relationship Id="rId18" Type="http://schemas.openxmlformats.org/officeDocument/2006/relationships/hyperlink" Target="http://www.cevi.oaxaca.gob.mx/wp-content/uploads/licitaciones/2022/ad/AD-XX150-2022/AD-XX150-2022_ACUERDO.pdf" TargetMode="External"/><Relationship Id="rId26" Type="http://schemas.openxmlformats.org/officeDocument/2006/relationships/hyperlink" Target="http://www.cevi.oaxaca.gob.mx/wp-content/uploads/licitaciones/2022/ad/AD-XX133-2022/AD-XX133-2022_CON.pdf" TargetMode="External"/><Relationship Id="rId39" Type="http://schemas.openxmlformats.org/officeDocument/2006/relationships/hyperlink" Target="http://www.cevi.oaxaca.gob.mx/wp-content/uploads/licitaciones/2022/ad/AD-XX145-2022/AD-XX145-2022_CON.pdf" TargetMode="External"/><Relationship Id="rId21" Type="http://schemas.openxmlformats.org/officeDocument/2006/relationships/hyperlink" Target="http://www.cevi.oaxaca.gob.mx/wp-content/uploads/licitaciones/2022/ad/AD-XX153-2022/AD-XX153-2022_ACUERDO.pdf" TargetMode="External"/><Relationship Id="rId34" Type="http://schemas.openxmlformats.org/officeDocument/2006/relationships/hyperlink" Target="http://www.cevi.oaxaca.gob.mx/wp-content/uploads/licitaciones/2022/ad/AD-XX140-2022/AD-XX140-2022_CON.pdf" TargetMode="External"/><Relationship Id="rId42" Type="http://schemas.openxmlformats.org/officeDocument/2006/relationships/hyperlink" Target="http://www.cevi.oaxaca.gob.mx/wp-content/uploads/licitaciones/2022/ad/AD-XX148-2022/AD-XX148-2022_CON.pdf" TargetMode="External"/><Relationship Id="rId47" Type="http://schemas.openxmlformats.org/officeDocument/2006/relationships/hyperlink" Target="http://www.cevi.oaxaca.gob.mx/wp-content/uploads/licitaciones/2022/ad/AD-XX153-2022/AD-XX153-2022_CON.pdf" TargetMode="External"/><Relationship Id="rId50" Type="http://schemas.openxmlformats.org/officeDocument/2006/relationships/hyperlink" Target="http://www.cevi.oaxaca.gob.mx/wp-content/uploads/licitaciones/2022/ad/AD-XX156-2022/AD-XX156-2022_CON.pdf" TargetMode="External"/><Relationship Id="rId55" Type="http://schemas.openxmlformats.org/officeDocument/2006/relationships/hyperlink" Target="http://www.cevi.oaxaca.gob.mx/wp-content/uploads/licitaciones/2022/ad/AD-XX133-2022/AD-XX133-2022_ACUERDO.pdf" TargetMode="External"/><Relationship Id="rId63" Type="http://schemas.openxmlformats.org/officeDocument/2006/relationships/hyperlink" Target="http://www.cevi.oaxaca.gob.mx/wp-content/uploads/licitaciones/2022/ad/AD-ADQ-003-2022/AD-ADQ-003-2022_CON.pdf" TargetMode="External"/><Relationship Id="rId68" Type="http://schemas.openxmlformats.org/officeDocument/2006/relationships/hyperlink" Target="http://www.cevi.oaxaca.gob.mx/wp-content/uploads/licitaciones/2022/ad/AD-ADQ-008-2022/AD-ADQ-008-2022_CON.pdf" TargetMode="External"/><Relationship Id="rId7" Type="http://schemas.openxmlformats.org/officeDocument/2006/relationships/hyperlink" Target="http://www.cevi.oaxaca.gob.mx/wp-content/uploads/licitaciones/2022/ad/AD-XX139-2022/AD-XX139-2022_ACUERDO.pdf" TargetMode="External"/><Relationship Id="rId2" Type="http://schemas.openxmlformats.org/officeDocument/2006/relationships/hyperlink" Target="http://www.cevi.oaxaca.gob.mx/wp-content/uploads/licitaciones/2022/ad/AD-XX134-2022/AD-XX134-2022_ACUERDO.pdf" TargetMode="External"/><Relationship Id="rId16" Type="http://schemas.openxmlformats.org/officeDocument/2006/relationships/hyperlink" Target="http://www.cevi.oaxaca.gob.mx/wp-content/uploads/licitaciones/2022/ad/AD-XX148-2022/AD-XX148-2022_ACUERDO.pdf" TargetMode="External"/><Relationship Id="rId29" Type="http://schemas.openxmlformats.org/officeDocument/2006/relationships/hyperlink" Target="http://www.cevi.oaxaca.gob.mx/wp-content/uploads/licitaciones/2022/ad/AD-XX135-2022/AD-XX135-2022_CON.pdf" TargetMode="External"/><Relationship Id="rId1" Type="http://schemas.openxmlformats.org/officeDocument/2006/relationships/hyperlink" Target="http://www.cevi.oaxaca.gob.mx/wp-content/uploads/licitaciones/2022/ad/AD-XX133-2022/AD-XX133-2022_ACUERDO.pdf" TargetMode="External"/><Relationship Id="rId6" Type="http://schemas.openxmlformats.org/officeDocument/2006/relationships/hyperlink" Target="http://www.cevi.oaxaca.gob.mx/wp-content/uploads/licitaciones/2022/ad/AD-XX138-2022/AD-XX138-2022_ACUERDO.pdf" TargetMode="External"/><Relationship Id="rId11" Type="http://schemas.openxmlformats.org/officeDocument/2006/relationships/hyperlink" Target="http://www.cevi.oaxaca.gob.mx/wp-content/uploads/licitaciones/2022/ad/AD-XX143-2022/AD-XX143-2022_ACUERDO.pdf" TargetMode="External"/><Relationship Id="rId24" Type="http://schemas.openxmlformats.org/officeDocument/2006/relationships/hyperlink" Target="http://www.cevi.oaxaca.gob.mx/wp-content/uploads/licitaciones/2022/ad/AD-XX156-2022/AD-XX156-2022_ACUERDO.pdf" TargetMode="External"/><Relationship Id="rId32" Type="http://schemas.openxmlformats.org/officeDocument/2006/relationships/hyperlink" Target="http://www.cevi.oaxaca.gob.mx/wp-content/uploads/licitaciones/2022/ad/AD-XX138-2022/AD-XX138-2022_CON.pdf" TargetMode="External"/><Relationship Id="rId37" Type="http://schemas.openxmlformats.org/officeDocument/2006/relationships/hyperlink" Target="http://www.cevi.oaxaca.gob.mx/wp-content/uploads/licitaciones/2022/ad/AD-XX143-2022/AD-XX143-2022_CON.pdf" TargetMode="External"/><Relationship Id="rId40" Type="http://schemas.openxmlformats.org/officeDocument/2006/relationships/hyperlink" Target="http://www.cevi.oaxaca.gob.mx/wp-content/uploads/licitaciones/2022/ad/AD-XX146-2022/AD-XX146-2022_CON.pdf" TargetMode="External"/><Relationship Id="rId45" Type="http://schemas.openxmlformats.org/officeDocument/2006/relationships/hyperlink" Target="http://www.cevi.oaxaca.gob.mx/wp-content/uploads/licitaciones/2022/ad/AD-XX151-2022/AD-XX151-2022_CON.pdf" TargetMode="External"/><Relationship Id="rId53" Type="http://schemas.openxmlformats.org/officeDocument/2006/relationships/hyperlink" Target="http://www.cevi.oaxaca.gob.mx/wp-content/uploads/licitaciones/2022/ad/AD-ADQ-004-2022/AD-ADQ-004-2022_ACUERDO.pdf" TargetMode="External"/><Relationship Id="rId58" Type="http://schemas.openxmlformats.org/officeDocument/2006/relationships/hyperlink" Target="http://www.cevi.oaxaca.gob.mx/wp-content/uploads/licitaciones/2022/ad/AD-ADQ-006-2022/AD-ADQ-006-2022_ACUERDO.pdf" TargetMode="External"/><Relationship Id="rId66" Type="http://schemas.openxmlformats.org/officeDocument/2006/relationships/hyperlink" Target="http://www.cevi.oaxaca.gob.mx/wp-content/uploads/licitaciones/2022/ad/AD-ADQ-006-2022/AD-ADQ-006-2022_CON.pdf" TargetMode="External"/><Relationship Id="rId5" Type="http://schemas.openxmlformats.org/officeDocument/2006/relationships/hyperlink" Target="http://www.cevi.oaxaca.gob.mx/wp-content/uploads/licitaciones/2022/ad/AD-XX137-2022/AD-XX137-2022_ACUERDO.pdf" TargetMode="External"/><Relationship Id="rId15" Type="http://schemas.openxmlformats.org/officeDocument/2006/relationships/hyperlink" Target="http://www.cevi.oaxaca.gob.mx/wp-content/uploads/licitaciones/2022/ad/AD-XX147-2022/AD-XX147-2022_ACUERDO.pdf" TargetMode="External"/><Relationship Id="rId23" Type="http://schemas.openxmlformats.org/officeDocument/2006/relationships/hyperlink" Target="http://www.cevi.oaxaca.gob.mx/wp-content/uploads/licitaciones/2022/ad/AD-XX155-2022/AD-XX155-2022_ACUERDO.pdf" TargetMode="External"/><Relationship Id="rId28" Type="http://schemas.openxmlformats.org/officeDocument/2006/relationships/hyperlink" Target="http://www.cevi.oaxaca.gob.mx/wp-content/uploads/licitaciones/2022/ad/AD-XX134-2022/AD-XX134-2022_CON.pdf" TargetMode="External"/><Relationship Id="rId36" Type="http://schemas.openxmlformats.org/officeDocument/2006/relationships/hyperlink" Target="http://www.cevi.oaxaca.gob.mx/wp-content/uploads/licitaciones/2022/ad/AD-XX142-2022/AD-XX142-2022_CON.pdf" TargetMode="External"/><Relationship Id="rId49" Type="http://schemas.openxmlformats.org/officeDocument/2006/relationships/hyperlink" Target="http://www.cevi.oaxaca.gob.mx/wp-content/uploads/licitaciones/2022/ad/AD-XX155-2022/AD-XX155-2022_CON.pdf" TargetMode="External"/><Relationship Id="rId57" Type="http://schemas.openxmlformats.org/officeDocument/2006/relationships/hyperlink" Target="http://www.cevi.oaxaca.gob.mx/wp-content/uploads/licitaciones/2022/ad/AD-ADQ-005-2022/AD-ADQ-005-2022_ACUERDO.pdf" TargetMode="External"/><Relationship Id="rId61" Type="http://schemas.openxmlformats.org/officeDocument/2006/relationships/hyperlink" Target="http://www.cevi.oaxaca.gob.mx/wp-content/uploads/licitaciones/2022/ad/AD-ADQ-009-2022/AD-ADQ-009-2022_ACUERDO.pdf" TargetMode="External"/><Relationship Id="rId10" Type="http://schemas.openxmlformats.org/officeDocument/2006/relationships/hyperlink" Target="http://www.cevi.oaxaca.gob.mx/wp-content/uploads/licitaciones/2022/ad/AD-XX142-2022/AD-XX142-2022_ACUERDO.pdf" TargetMode="External"/><Relationship Id="rId19" Type="http://schemas.openxmlformats.org/officeDocument/2006/relationships/hyperlink" Target="http://www.cevi.oaxaca.gob.mx/wp-content/uploads/licitaciones/2022/ad/AD-XX151-2022/AD-XX151-2022_ACUERDO.pdf" TargetMode="External"/><Relationship Id="rId31" Type="http://schemas.openxmlformats.org/officeDocument/2006/relationships/hyperlink" Target="http://www.cevi.oaxaca.gob.mx/wp-content/uploads/licitaciones/2022/ad/AD-XX137-2022/AD-XX137-2022_CON.pdf" TargetMode="External"/><Relationship Id="rId44" Type="http://schemas.openxmlformats.org/officeDocument/2006/relationships/hyperlink" Target="http://www.cevi.oaxaca.gob.mx/wp-content/uploads/licitaciones/2022/ad/AD-XX150-2022/AD-XX150-2022_CON.pdf" TargetMode="External"/><Relationship Id="rId52" Type="http://schemas.openxmlformats.org/officeDocument/2006/relationships/hyperlink" Target="http://www.cevi.oaxaca.gob.mx/wp-content/uploads/licitaciones/2022/ad/AD-XX158-2022/AD-XX158-2022_CON.pdf" TargetMode="External"/><Relationship Id="rId60" Type="http://schemas.openxmlformats.org/officeDocument/2006/relationships/hyperlink" Target="http://www.cevi.oaxaca.gob.mx/wp-content/uploads/licitaciones/2022/ad/AD-ADQ-008-2022/AD-ADQ-008-2022_ACUERDO.pdf" TargetMode="External"/><Relationship Id="rId65" Type="http://schemas.openxmlformats.org/officeDocument/2006/relationships/hyperlink" Target="http://www.cevi.oaxaca.gob.mx/wp-content/uploads/licitaciones/2022/ad/AD-ADQ-005-2022/AD-ADQ-005-2022_CON.pdf" TargetMode="External"/><Relationship Id="rId4" Type="http://schemas.openxmlformats.org/officeDocument/2006/relationships/hyperlink" Target="http://www.cevi.oaxaca.gob.mx/wp-content/uploads/licitaciones/2022/ad/AD-XX136-2022/AD-XX136-2022_ACUERDO.pdf" TargetMode="External"/><Relationship Id="rId9" Type="http://schemas.openxmlformats.org/officeDocument/2006/relationships/hyperlink" Target="http://www.cevi.oaxaca.gob.mx/wp-content/uploads/licitaciones/2022/ad/AD-XX141-2022/AD-XX141-2022_ACUERDO.pdf" TargetMode="External"/><Relationship Id="rId14" Type="http://schemas.openxmlformats.org/officeDocument/2006/relationships/hyperlink" Target="http://www.cevi.oaxaca.gob.mx/wp-content/uploads/licitaciones/2022/ad/AD-XX146-2022/AD-XX146-2022_ACUERDO.pdf" TargetMode="External"/><Relationship Id="rId22" Type="http://schemas.openxmlformats.org/officeDocument/2006/relationships/hyperlink" Target="http://www.cevi.oaxaca.gob.mx/wp-content/uploads/licitaciones/2022/ad/AD-XX154-2022/AD-XX154-2022_ACUERDO.pdf" TargetMode="External"/><Relationship Id="rId27" Type="http://schemas.openxmlformats.org/officeDocument/2006/relationships/hyperlink" Target="http://www.cevi.oaxaca.gob.mx/wp-content/uploads/licitaciones/2022/ad/AD-XX133-2022/AD-XX133-2022_CON.pdf" TargetMode="External"/><Relationship Id="rId30" Type="http://schemas.openxmlformats.org/officeDocument/2006/relationships/hyperlink" Target="http://www.cevi.oaxaca.gob.mx/wp-content/uploads/licitaciones/2022/ad/AD-XX136-2022/AD-XX136-2022_CON.pdf" TargetMode="External"/><Relationship Id="rId35" Type="http://schemas.openxmlformats.org/officeDocument/2006/relationships/hyperlink" Target="http://www.cevi.oaxaca.gob.mx/wp-content/uploads/licitaciones/2022/ad/AD-XX141-2022/AD-XX141-2022_CON.pdf" TargetMode="External"/><Relationship Id="rId43" Type="http://schemas.openxmlformats.org/officeDocument/2006/relationships/hyperlink" Target="http://www.cevi.oaxaca.gob.mx/wp-content/uploads/licitaciones/2022/ad/AD-XX149-2022/AD-XX149-2022_CON.pdf" TargetMode="External"/><Relationship Id="rId48" Type="http://schemas.openxmlformats.org/officeDocument/2006/relationships/hyperlink" Target="http://www.cevi.oaxaca.gob.mx/wp-content/uploads/licitaciones/2022/ad/AD-XX154-2022/AD-XX154-2022_CON.pdf" TargetMode="External"/><Relationship Id="rId56" Type="http://schemas.openxmlformats.org/officeDocument/2006/relationships/hyperlink" Target="http://www.cevi.oaxaca.gob.mx/wp-content/uploads/licitaciones/2022/ad/AD-XX133-2022/AD-XX133-2022_ACUERDO.pdf" TargetMode="External"/><Relationship Id="rId64" Type="http://schemas.openxmlformats.org/officeDocument/2006/relationships/hyperlink" Target="http://www.cevi.oaxaca.gob.mx/wp-content/uploads/licitaciones/2022/ad/AD-XX133-2022/AD-XX133-2022_ACUERDO.pdf" TargetMode="External"/><Relationship Id="rId69" Type="http://schemas.openxmlformats.org/officeDocument/2006/relationships/hyperlink" Target="http://www.cevi.oaxaca.gob.mx/wp-content/uploads/licitaciones/2022/ad/AD-ADQ-009-2022/AD-ADQ-009-2022_CON.pdf" TargetMode="External"/><Relationship Id="rId8" Type="http://schemas.openxmlformats.org/officeDocument/2006/relationships/hyperlink" Target="http://www.cevi.oaxaca.gob.mx/wp-content/uploads/licitaciones/2022/ad/AD-XX140-2022/AD-XX140-2022_ACUERDO.pdf" TargetMode="External"/><Relationship Id="rId51" Type="http://schemas.openxmlformats.org/officeDocument/2006/relationships/hyperlink" Target="http://www.cevi.oaxaca.gob.mx/wp-content/uploads/licitaciones/2022/ad/AD-XX157-2022/AD-XX157-2022_CON.pdf" TargetMode="External"/><Relationship Id="rId3" Type="http://schemas.openxmlformats.org/officeDocument/2006/relationships/hyperlink" Target="http://www.cevi.oaxaca.gob.mx/wp-content/uploads/licitaciones/2022/ad/AD-XX135-2022/AD-XX135-2022_ACUERDO.pdf" TargetMode="External"/><Relationship Id="rId12" Type="http://schemas.openxmlformats.org/officeDocument/2006/relationships/hyperlink" Target="http://www.cevi.oaxaca.gob.mx/wp-content/uploads/licitaciones/2022/ad/AD-XX144-2022/AD-XX144-2022_ACUERDO.pdf" TargetMode="External"/><Relationship Id="rId17" Type="http://schemas.openxmlformats.org/officeDocument/2006/relationships/hyperlink" Target="http://www.cevi.oaxaca.gob.mx/wp-content/uploads/licitaciones/2022/ad/AD-XX149-2022/AD-XX149-2022_ACUERDO.pdf" TargetMode="External"/><Relationship Id="rId25" Type="http://schemas.openxmlformats.org/officeDocument/2006/relationships/hyperlink" Target="http://www.cevi.oaxaca.gob.mx/wp-content/uploads/licitaciones/2022/ad/AD-XX157-2022/AD-XX157-2022_ACUERDO.pdf" TargetMode="External"/><Relationship Id="rId33" Type="http://schemas.openxmlformats.org/officeDocument/2006/relationships/hyperlink" Target="http://www.cevi.oaxaca.gob.mx/wp-content/uploads/licitaciones/2022/ad/AD-XX139-2022/AD-XX139-2022_CON.pdf" TargetMode="External"/><Relationship Id="rId38" Type="http://schemas.openxmlformats.org/officeDocument/2006/relationships/hyperlink" Target="http://www.cevi.oaxaca.gob.mx/wp-content/uploads/licitaciones/2022/ad/AD-XX144-2022/AD-XX144-2022_CON.pdf" TargetMode="External"/><Relationship Id="rId46" Type="http://schemas.openxmlformats.org/officeDocument/2006/relationships/hyperlink" Target="http://www.cevi.oaxaca.gob.mx/wp-content/uploads/licitaciones/2022/ad/AD-XX152-2022/AD-XX152-2022_CON.pdf" TargetMode="External"/><Relationship Id="rId59" Type="http://schemas.openxmlformats.org/officeDocument/2006/relationships/hyperlink" Target="http://www.cevi.oaxaca.gob.mx/wp-content/uploads/licitaciones/2022/ad/AD-ADQ-007-2022/AD-ADQ-007-2022_ACUERDO.pdf" TargetMode="External"/><Relationship Id="rId67" Type="http://schemas.openxmlformats.org/officeDocument/2006/relationships/hyperlink" Target="http://www.cevi.oaxaca.gob.mx/wp-content/uploads/licitaciones/2022/ad/AD-ADQ-007-2022/AD-ADQ-007-2022_CON.pdf" TargetMode="External"/><Relationship Id="rId20" Type="http://schemas.openxmlformats.org/officeDocument/2006/relationships/hyperlink" Target="http://www.cevi.oaxaca.gob.mx/wp-content/uploads/licitaciones/2022/ad/AD-XX152-2022/AD-XX152-2022_ACUERDO.pdf" TargetMode="External"/><Relationship Id="rId41" Type="http://schemas.openxmlformats.org/officeDocument/2006/relationships/hyperlink" Target="http://www.cevi.oaxaca.gob.mx/wp-content/uploads/licitaciones/2022/ad/AD-XX147-2022/AD-XX147-2022_CON.pdf" TargetMode="External"/><Relationship Id="rId54" Type="http://schemas.openxmlformats.org/officeDocument/2006/relationships/hyperlink" Target="http://www.cevi.oaxaca.gob.mx/wp-content/uploads/licitaciones/2022/ad/AD-XX133-2022/AD-XX133-2022_ACUERDO.pdf" TargetMode="External"/><Relationship Id="rId62" Type="http://schemas.openxmlformats.org/officeDocument/2006/relationships/hyperlink" Target="http://www.cevi.oaxaca.gob.mx/wp-content/uploads/licitaciones/2022/ad/AD-ADQ-004-2022/AD-ADQ-004-2022_CON.pdf" TargetMode="External"/><Relationship Id="rId70"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0"/>
  <sheetViews>
    <sheetView tabSelected="1" topLeftCell="A2" workbookViewId="0">
      <selection activeCell="A41" sqref="A41"/>
    </sheetView>
  </sheetViews>
  <sheetFormatPr baseColWidth="10" defaultColWidth="9.140625" defaultRowHeight="15" x14ac:dyDescent="0.25"/>
  <cols>
    <col min="1" max="1" width="8" bestFit="1" customWidth="1"/>
    <col min="2" max="2" width="21.42578125" customWidth="1"/>
    <col min="3" max="3" width="24.28515625" customWidth="1"/>
    <col min="4" max="4" width="28.7109375" bestFit="1" customWidth="1"/>
    <col min="5" max="5" width="16.28515625" bestFit="1" customWidth="1"/>
    <col min="6" max="6" width="25.42578125" customWidth="1"/>
    <col min="7" max="7" width="38.85546875" customWidth="1"/>
    <col min="8" max="8" width="65.85546875" bestFit="1" customWidth="1"/>
    <col min="9" max="9" width="100.42578125" bestFit="1" customWidth="1"/>
    <col min="10" max="10" width="34.42578125" bestFit="1" customWidth="1"/>
    <col min="11" max="11" width="42.85546875" customWidth="1"/>
    <col min="12" max="12" width="22.5703125" bestFit="1" customWidth="1"/>
    <col min="13" max="13" width="26.28515625" bestFit="1" customWidth="1"/>
    <col min="14" max="14" width="28.140625" bestFit="1" customWidth="1"/>
    <col min="15" max="15" width="57.85546875" customWidth="1"/>
    <col min="16" max="16" width="38.85546875" customWidth="1"/>
    <col min="17" max="17" width="28.28515625" customWidth="1"/>
    <col min="18" max="18" width="25.42578125" customWidth="1"/>
    <col min="19" max="19" width="25.28515625" customWidth="1"/>
    <col min="20" max="20" width="27" customWidth="1"/>
    <col min="21" max="21" width="29.28515625" customWidth="1"/>
    <col min="22" max="22" width="32.28515625" customWidth="1"/>
    <col min="23" max="23" width="27" customWidth="1"/>
    <col min="24" max="24" width="30" customWidth="1"/>
    <col min="25" max="25" width="27" customWidth="1"/>
    <col min="26" max="26" width="36.28515625" customWidth="1"/>
    <col min="27" max="27" width="30.85546875" customWidth="1"/>
    <col min="28" max="28" width="36.85546875" customWidth="1"/>
    <col min="29" max="29" width="22.85546875" customWidth="1"/>
    <col min="30" max="30" width="37.42578125" customWidth="1"/>
    <col min="31" max="31" width="37.5703125" customWidth="1"/>
    <col min="32" max="32" width="36.7109375" customWidth="1"/>
    <col min="33" max="33" width="37.28515625" customWidth="1"/>
    <col min="34" max="34" width="39.85546875" customWidth="1"/>
    <col min="35" max="35" width="44.140625" bestFit="1" customWidth="1"/>
    <col min="36" max="36" width="35.5703125" customWidth="1"/>
    <col min="37" max="37" width="23.5703125" customWidth="1"/>
    <col min="38" max="39" width="28.42578125" customWidth="1"/>
    <col min="40" max="40" width="36.7109375" bestFit="1" customWidth="1"/>
    <col min="41" max="41" width="38.7109375" customWidth="1"/>
    <col min="42" max="42" width="22.85546875" bestFit="1" customWidth="1"/>
    <col min="43" max="43" width="23.28515625" bestFit="1" customWidth="1"/>
    <col min="44" max="44" width="14.42578125" bestFit="1" customWidth="1"/>
    <col min="45" max="45" width="23.28515625" customWidth="1"/>
    <col min="46" max="46" width="26" customWidth="1"/>
    <col min="47" max="47" width="35.85546875" customWidth="1"/>
    <col min="48" max="48" width="38.140625" customWidth="1"/>
    <col min="49" max="50" width="31.85546875" customWidth="1"/>
    <col min="51" max="51" width="54.5703125" customWidth="1"/>
    <col min="52" max="52" width="44.28515625" customWidth="1"/>
    <col min="53" max="53" width="27.140625" bestFit="1" customWidth="1"/>
    <col min="54" max="54" width="47.42578125" customWidth="1"/>
    <col min="55" max="55" width="35.42578125" customWidth="1"/>
    <col min="56" max="56" width="36.42578125" customWidth="1"/>
    <col min="57" max="57" width="39.5703125" customWidth="1"/>
    <col min="58" max="58" width="42.28515625" bestFit="1" customWidth="1"/>
    <col min="59" max="59" width="28.85546875" customWidth="1"/>
    <col min="60" max="60" width="27" customWidth="1"/>
    <col min="61" max="61" width="45" customWidth="1"/>
    <col min="62" max="62" width="44.42578125" customWidth="1"/>
    <col min="63" max="63" width="42.85546875" customWidth="1"/>
    <col min="64" max="64" width="17.5703125" bestFit="1" customWidth="1"/>
    <col min="65" max="65" width="20" bestFit="1" customWidth="1"/>
    <col min="66" max="66" width="8" bestFit="1"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51.7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2022</v>
      </c>
      <c r="B8" s="5">
        <v>44835</v>
      </c>
      <c r="C8" s="5">
        <v>44926</v>
      </c>
      <c r="D8" s="3" t="s">
        <v>149</v>
      </c>
      <c r="E8" s="3" t="s">
        <v>151</v>
      </c>
      <c r="F8" s="3" t="s">
        <v>156</v>
      </c>
      <c r="G8" s="3" t="s">
        <v>288</v>
      </c>
      <c r="H8" t="s">
        <v>314</v>
      </c>
      <c r="I8" s="6" t="s">
        <v>315</v>
      </c>
      <c r="J8" t="s">
        <v>341</v>
      </c>
      <c r="K8" s="3">
        <v>1</v>
      </c>
      <c r="O8" t="s">
        <v>357</v>
      </c>
      <c r="P8" s="3" t="s">
        <v>370</v>
      </c>
      <c r="Q8" s="3" t="s">
        <v>164</v>
      </c>
      <c r="R8" s="3" t="s">
        <v>470</v>
      </c>
      <c r="S8" s="3" t="s">
        <v>471</v>
      </c>
      <c r="T8" s="3"/>
      <c r="U8" s="3" t="s">
        <v>189</v>
      </c>
      <c r="V8" s="3" t="s">
        <v>472</v>
      </c>
      <c r="W8" s="3">
        <v>1</v>
      </c>
      <c r="X8" s="3" t="s">
        <v>473</v>
      </c>
      <c r="Y8" s="3">
        <v>67</v>
      </c>
      <c r="Z8" s="3" t="s">
        <v>473</v>
      </c>
      <c r="AA8" s="3">
        <v>20</v>
      </c>
      <c r="AB8" s="3" t="s">
        <v>239</v>
      </c>
      <c r="AC8" s="3">
        <v>68125</v>
      </c>
      <c r="AD8" t="s">
        <v>413</v>
      </c>
      <c r="AE8" t="s">
        <v>413</v>
      </c>
      <c r="AF8" t="s">
        <v>413</v>
      </c>
      <c r="AG8" t="s">
        <v>413</v>
      </c>
      <c r="AH8" t="s">
        <v>414</v>
      </c>
      <c r="AI8" t="s">
        <v>415</v>
      </c>
      <c r="AJ8" s="3" t="s">
        <v>387</v>
      </c>
      <c r="AK8" s="5">
        <v>44852</v>
      </c>
      <c r="AL8" s="5">
        <v>44859</v>
      </c>
      <c r="AM8" s="5">
        <v>44888</v>
      </c>
      <c r="AN8" s="7">
        <f>AO8/1.16</f>
        <v>1260800.051724138</v>
      </c>
      <c r="AO8" s="7">
        <v>1462528.06</v>
      </c>
      <c r="AR8" s="3" t="s">
        <v>434</v>
      </c>
      <c r="AT8" s="3" t="s">
        <v>435</v>
      </c>
      <c r="AU8" t="s">
        <v>341</v>
      </c>
      <c r="AV8" s="8">
        <f>AO8*0.1</f>
        <v>146252.80600000001</v>
      </c>
      <c r="AW8" s="5">
        <v>44859</v>
      </c>
      <c r="AX8" s="5">
        <v>44888</v>
      </c>
      <c r="AY8" s="6" t="s">
        <v>436</v>
      </c>
      <c r="BA8" s="3" t="s">
        <v>466</v>
      </c>
      <c r="BB8" t="s">
        <v>462</v>
      </c>
      <c r="BC8" s="3">
        <v>1</v>
      </c>
      <c r="BD8" s="3" t="s">
        <v>255</v>
      </c>
      <c r="BF8" t="s">
        <v>468</v>
      </c>
      <c r="BK8" t="s">
        <v>415</v>
      </c>
      <c r="BL8" s="4">
        <v>44936</v>
      </c>
      <c r="BM8" s="4">
        <v>44936</v>
      </c>
      <c r="BN8" t="s">
        <v>469</v>
      </c>
    </row>
    <row r="9" spans="1:66" x14ac:dyDescent="0.25">
      <c r="A9" s="3">
        <v>2022</v>
      </c>
      <c r="B9" s="5">
        <v>44835</v>
      </c>
      <c r="C9" s="5">
        <v>44926</v>
      </c>
      <c r="D9" s="3" t="s">
        <v>149</v>
      </c>
      <c r="E9" s="3" t="s">
        <v>151</v>
      </c>
      <c r="F9" s="3" t="s">
        <v>156</v>
      </c>
      <c r="G9" s="3" t="s">
        <v>289</v>
      </c>
      <c r="H9" t="s">
        <v>314</v>
      </c>
      <c r="I9" s="6" t="s">
        <v>316</v>
      </c>
      <c r="J9" t="s">
        <v>342</v>
      </c>
      <c r="K9" s="3">
        <v>2</v>
      </c>
      <c r="L9" t="s">
        <v>384</v>
      </c>
      <c r="M9" t="s">
        <v>385</v>
      </c>
      <c r="N9" t="s">
        <v>386</v>
      </c>
      <c r="P9" s="3" t="s">
        <v>371</v>
      </c>
      <c r="Q9" s="3" t="s">
        <v>164</v>
      </c>
      <c r="R9" s="3" t="s">
        <v>474</v>
      </c>
      <c r="S9" s="3" t="s">
        <v>475</v>
      </c>
      <c r="T9" s="3"/>
      <c r="U9" s="3" t="s">
        <v>189</v>
      </c>
      <c r="V9" s="3" t="s">
        <v>476</v>
      </c>
      <c r="W9" s="3">
        <v>1</v>
      </c>
      <c r="X9" s="3" t="s">
        <v>477</v>
      </c>
      <c r="Y9" s="3">
        <v>350</v>
      </c>
      <c r="Z9" s="3" t="s">
        <v>477</v>
      </c>
      <c r="AA9" s="3">
        <v>20</v>
      </c>
      <c r="AB9" s="3" t="s">
        <v>239</v>
      </c>
      <c r="AC9" s="3">
        <v>71323</v>
      </c>
      <c r="AD9" t="s">
        <v>413</v>
      </c>
      <c r="AE9" t="s">
        <v>413</v>
      </c>
      <c r="AF9" t="s">
        <v>413</v>
      </c>
      <c r="AG9" t="s">
        <v>413</v>
      </c>
      <c r="AH9" t="s">
        <v>414</v>
      </c>
      <c r="AI9" t="s">
        <v>415</v>
      </c>
      <c r="AJ9" s="3" t="s">
        <v>388</v>
      </c>
      <c r="AK9" s="5">
        <v>44852</v>
      </c>
      <c r="AL9" s="5">
        <v>44859</v>
      </c>
      <c r="AM9" s="5">
        <v>44888</v>
      </c>
      <c r="AN9" s="7">
        <f t="shared" ref="AN9:AN40" si="0">AO9/1.16</f>
        <v>745538.12931034481</v>
      </c>
      <c r="AO9" s="7">
        <v>864824.23</v>
      </c>
      <c r="AR9" s="3" t="s">
        <v>434</v>
      </c>
      <c r="AT9" s="3" t="s">
        <v>435</v>
      </c>
      <c r="AU9" t="s">
        <v>342</v>
      </c>
      <c r="AV9" s="8">
        <f t="shared" ref="AV9:AV40" si="1">AO9*0.1</f>
        <v>86482.42300000001</v>
      </c>
      <c r="AW9" s="5">
        <v>44859</v>
      </c>
      <c r="AX9" s="5">
        <v>44888</v>
      </c>
      <c r="AY9" s="6" t="s">
        <v>437</v>
      </c>
      <c r="BA9" s="3" t="s">
        <v>467</v>
      </c>
      <c r="BB9" t="s">
        <v>463</v>
      </c>
      <c r="BC9" s="3">
        <v>2</v>
      </c>
      <c r="BD9" s="3" t="s">
        <v>255</v>
      </c>
      <c r="BF9" t="s">
        <v>468</v>
      </c>
      <c r="BK9" t="s">
        <v>415</v>
      </c>
      <c r="BL9" s="4">
        <v>44936</v>
      </c>
      <c r="BM9" s="4">
        <v>44936</v>
      </c>
      <c r="BN9" t="s">
        <v>469</v>
      </c>
    </row>
    <row r="10" spans="1:66" x14ac:dyDescent="0.25">
      <c r="A10" s="3">
        <v>2022</v>
      </c>
      <c r="B10" s="5">
        <v>44835</v>
      </c>
      <c r="C10" s="5">
        <v>44926</v>
      </c>
      <c r="D10" s="3" t="s">
        <v>149</v>
      </c>
      <c r="E10" s="3" t="s">
        <v>151</v>
      </c>
      <c r="F10" s="3" t="s">
        <v>156</v>
      </c>
      <c r="G10" s="3" t="s">
        <v>290</v>
      </c>
      <c r="H10" t="s">
        <v>314</v>
      </c>
      <c r="I10" s="6" t="s">
        <v>317</v>
      </c>
      <c r="J10" t="s">
        <v>343</v>
      </c>
      <c r="K10" s="3">
        <v>3</v>
      </c>
      <c r="L10" t="s">
        <v>384</v>
      </c>
      <c r="M10" t="s">
        <v>385</v>
      </c>
      <c r="N10" t="s">
        <v>386</v>
      </c>
      <c r="P10" s="3" t="s">
        <v>371</v>
      </c>
      <c r="Q10" s="3" t="s">
        <v>164</v>
      </c>
      <c r="R10" s="3" t="s">
        <v>474</v>
      </c>
      <c r="S10" s="3" t="s">
        <v>475</v>
      </c>
      <c r="T10" s="3"/>
      <c r="U10" s="3" t="s">
        <v>189</v>
      </c>
      <c r="V10" s="3" t="s">
        <v>476</v>
      </c>
      <c r="W10" s="3">
        <v>1</v>
      </c>
      <c r="X10" s="3" t="s">
        <v>477</v>
      </c>
      <c r="Y10" s="3">
        <v>350</v>
      </c>
      <c r="Z10" s="3" t="s">
        <v>477</v>
      </c>
      <c r="AA10" s="3">
        <v>20</v>
      </c>
      <c r="AB10" s="3" t="s">
        <v>239</v>
      </c>
      <c r="AC10" s="3">
        <v>71323</v>
      </c>
      <c r="AD10" t="s">
        <v>413</v>
      </c>
      <c r="AE10" t="s">
        <v>413</v>
      </c>
      <c r="AF10" t="s">
        <v>413</v>
      </c>
      <c r="AG10" t="s">
        <v>413</v>
      </c>
      <c r="AH10" t="s">
        <v>414</v>
      </c>
      <c r="AI10" t="s">
        <v>415</v>
      </c>
      <c r="AJ10" s="3" t="s">
        <v>389</v>
      </c>
      <c r="AK10" s="5">
        <v>44852</v>
      </c>
      <c r="AL10" s="5">
        <v>44859</v>
      </c>
      <c r="AM10" s="5">
        <v>44888</v>
      </c>
      <c r="AN10" s="7">
        <f t="shared" si="0"/>
        <v>1118307.2241379311</v>
      </c>
      <c r="AO10" s="7">
        <v>1297236.3799999999</v>
      </c>
      <c r="AR10" s="3" t="s">
        <v>434</v>
      </c>
      <c r="AT10" s="3" t="s">
        <v>435</v>
      </c>
      <c r="AU10" t="s">
        <v>343</v>
      </c>
      <c r="AV10" s="8">
        <f t="shared" si="1"/>
        <v>129723.63799999999</v>
      </c>
      <c r="AW10" s="5">
        <v>44859</v>
      </c>
      <c r="AX10" s="5">
        <v>44888</v>
      </c>
      <c r="AY10" s="6" t="s">
        <v>438</v>
      </c>
      <c r="BA10" s="3" t="s">
        <v>467</v>
      </c>
      <c r="BB10" t="s">
        <v>463</v>
      </c>
      <c r="BC10" s="3">
        <v>3</v>
      </c>
      <c r="BD10" s="3" t="s">
        <v>255</v>
      </c>
      <c r="BF10" t="s">
        <v>468</v>
      </c>
      <c r="BK10" t="s">
        <v>415</v>
      </c>
      <c r="BL10" s="4">
        <v>44936</v>
      </c>
      <c r="BM10" s="4">
        <v>44936</v>
      </c>
      <c r="BN10" t="s">
        <v>469</v>
      </c>
    </row>
    <row r="11" spans="1:66" x14ac:dyDescent="0.25">
      <c r="A11" s="3">
        <v>2022</v>
      </c>
      <c r="B11" s="5">
        <v>44835</v>
      </c>
      <c r="C11" s="5">
        <v>44926</v>
      </c>
      <c r="D11" s="3" t="s">
        <v>149</v>
      </c>
      <c r="E11" s="3" t="s">
        <v>151</v>
      </c>
      <c r="F11" s="3" t="s">
        <v>156</v>
      </c>
      <c r="G11" s="3" t="s">
        <v>291</v>
      </c>
      <c r="H11" t="s">
        <v>314</v>
      </c>
      <c r="I11" s="6" t="s">
        <v>318</v>
      </c>
      <c r="J11" t="s">
        <v>344</v>
      </c>
      <c r="K11" s="3">
        <v>4</v>
      </c>
      <c r="L11" t="s">
        <v>384</v>
      </c>
      <c r="M11" t="s">
        <v>385</v>
      </c>
      <c r="N11" t="s">
        <v>386</v>
      </c>
      <c r="P11" s="3" t="s">
        <v>371</v>
      </c>
      <c r="Q11" s="3" t="s">
        <v>164</v>
      </c>
      <c r="R11" s="3" t="s">
        <v>474</v>
      </c>
      <c r="S11" s="3" t="s">
        <v>475</v>
      </c>
      <c r="T11" s="3"/>
      <c r="U11" s="3" t="s">
        <v>189</v>
      </c>
      <c r="V11" s="3" t="s">
        <v>476</v>
      </c>
      <c r="W11" s="3">
        <v>1</v>
      </c>
      <c r="X11" s="3" t="s">
        <v>477</v>
      </c>
      <c r="Y11" s="3">
        <v>350</v>
      </c>
      <c r="Z11" s="3" t="s">
        <v>477</v>
      </c>
      <c r="AA11" s="3">
        <v>20</v>
      </c>
      <c r="AB11" s="3" t="s">
        <v>239</v>
      </c>
      <c r="AC11" s="3">
        <v>71323</v>
      </c>
      <c r="AD11" t="s">
        <v>413</v>
      </c>
      <c r="AE11" t="s">
        <v>413</v>
      </c>
      <c r="AF11" t="s">
        <v>413</v>
      </c>
      <c r="AG11" t="s">
        <v>413</v>
      </c>
      <c r="AH11" t="s">
        <v>414</v>
      </c>
      <c r="AI11" t="s">
        <v>415</v>
      </c>
      <c r="AJ11" s="3" t="s">
        <v>390</v>
      </c>
      <c r="AK11" s="5">
        <v>44852</v>
      </c>
      <c r="AL11" s="5">
        <v>44859</v>
      </c>
      <c r="AM11" s="5">
        <v>44888</v>
      </c>
      <c r="AN11" s="7">
        <f t="shared" si="0"/>
        <v>745538.12931034481</v>
      </c>
      <c r="AO11" s="7">
        <v>864824.23</v>
      </c>
      <c r="AR11" s="3" t="s">
        <v>434</v>
      </c>
      <c r="AT11" s="3" t="s">
        <v>435</v>
      </c>
      <c r="AU11" t="s">
        <v>344</v>
      </c>
      <c r="AV11" s="8">
        <f t="shared" si="1"/>
        <v>86482.42300000001</v>
      </c>
      <c r="AW11" s="5">
        <v>44859</v>
      </c>
      <c r="AX11" s="5">
        <v>44888</v>
      </c>
      <c r="AY11" s="6" t="s">
        <v>439</v>
      </c>
      <c r="BA11" s="3" t="s">
        <v>467</v>
      </c>
      <c r="BB11" t="s">
        <v>463</v>
      </c>
      <c r="BC11" s="3">
        <v>4</v>
      </c>
      <c r="BD11" s="3" t="s">
        <v>255</v>
      </c>
      <c r="BF11" t="s">
        <v>468</v>
      </c>
      <c r="BK11" t="s">
        <v>415</v>
      </c>
      <c r="BL11" s="4">
        <v>44936</v>
      </c>
      <c r="BM11" s="4">
        <v>44936</v>
      </c>
      <c r="BN11" t="s">
        <v>469</v>
      </c>
    </row>
    <row r="12" spans="1:66" x14ac:dyDescent="0.25">
      <c r="A12" s="3">
        <v>2022</v>
      </c>
      <c r="B12" s="5">
        <v>44835</v>
      </c>
      <c r="C12" s="5">
        <v>44926</v>
      </c>
      <c r="D12" s="3" t="s">
        <v>149</v>
      </c>
      <c r="E12" s="3" t="s">
        <v>151</v>
      </c>
      <c r="F12" s="3" t="s">
        <v>156</v>
      </c>
      <c r="G12" s="3" t="s">
        <v>292</v>
      </c>
      <c r="H12" t="s">
        <v>314</v>
      </c>
      <c r="I12" s="6" t="s">
        <v>319</v>
      </c>
      <c r="J12" t="s">
        <v>345</v>
      </c>
      <c r="K12" s="3">
        <v>5</v>
      </c>
      <c r="O12" t="s">
        <v>358</v>
      </c>
      <c r="P12" s="3" t="s">
        <v>372</v>
      </c>
      <c r="Q12" s="3" t="s">
        <v>164</v>
      </c>
      <c r="R12" s="3" t="s">
        <v>478</v>
      </c>
      <c r="S12" s="3" t="s">
        <v>479</v>
      </c>
      <c r="T12" s="3"/>
      <c r="U12" s="3" t="s">
        <v>205</v>
      </c>
      <c r="V12" s="3" t="s">
        <v>480</v>
      </c>
      <c r="W12" s="3">
        <v>1</v>
      </c>
      <c r="X12" s="3" t="s">
        <v>481</v>
      </c>
      <c r="Y12" s="3">
        <v>385</v>
      </c>
      <c r="Z12" s="3" t="s">
        <v>481</v>
      </c>
      <c r="AA12" s="3">
        <v>20</v>
      </c>
      <c r="AB12" s="3" t="s">
        <v>239</v>
      </c>
      <c r="AC12" s="3">
        <v>71232</v>
      </c>
      <c r="AD12" t="s">
        <v>413</v>
      </c>
      <c r="AE12" t="s">
        <v>413</v>
      </c>
      <c r="AF12" t="s">
        <v>413</v>
      </c>
      <c r="AG12" t="s">
        <v>413</v>
      </c>
      <c r="AH12" t="s">
        <v>414</v>
      </c>
      <c r="AI12" t="s">
        <v>415</v>
      </c>
      <c r="AJ12" s="3" t="s">
        <v>391</v>
      </c>
      <c r="AK12" s="5">
        <v>44852</v>
      </c>
      <c r="AL12" s="5">
        <v>44859</v>
      </c>
      <c r="AM12" s="5">
        <v>44888</v>
      </c>
      <c r="AN12" s="7">
        <f t="shared" si="0"/>
        <v>77574.008620689667</v>
      </c>
      <c r="AO12" s="7">
        <v>89985.85</v>
      </c>
      <c r="AR12" s="3" t="s">
        <v>434</v>
      </c>
      <c r="AT12" s="3" t="s">
        <v>435</v>
      </c>
      <c r="AU12" t="s">
        <v>345</v>
      </c>
      <c r="AV12" s="8">
        <f t="shared" si="1"/>
        <v>8998.5850000000009</v>
      </c>
      <c r="AW12" s="5">
        <v>44859</v>
      </c>
      <c r="AX12" s="5">
        <v>44888</v>
      </c>
      <c r="AY12" s="6" t="s">
        <v>440</v>
      </c>
      <c r="BA12" s="3" t="s">
        <v>466</v>
      </c>
      <c r="BB12" t="s">
        <v>464</v>
      </c>
      <c r="BC12" s="3">
        <v>5</v>
      </c>
      <c r="BD12" s="3" t="s">
        <v>255</v>
      </c>
      <c r="BF12" t="s">
        <v>468</v>
      </c>
      <c r="BK12" t="s">
        <v>415</v>
      </c>
      <c r="BL12" s="4">
        <v>44936</v>
      </c>
      <c r="BM12" s="4">
        <v>44936</v>
      </c>
      <c r="BN12" t="s">
        <v>469</v>
      </c>
    </row>
    <row r="13" spans="1:66" x14ac:dyDescent="0.25">
      <c r="A13" s="3">
        <v>2022</v>
      </c>
      <c r="B13" s="5">
        <v>44835</v>
      </c>
      <c r="C13" s="5">
        <v>44926</v>
      </c>
      <c r="D13" s="3" t="s">
        <v>149</v>
      </c>
      <c r="E13" s="3" t="s">
        <v>151</v>
      </c>
      <c r="F13" s="3" t="s">
        <v>156</v>
      </c>
      <c r="G13" s="3" t="s">
        <v>293</v>
      </c>
      <c r="H13" t="s">
        <v>314</v>
      </c>
      <c r="I13" s="6" t="s">
        <v>320</v>
      </c>
      <c r="J13" t="s">
        <v>346</v>
      </c>
      <c r="K13" s="3">
        <v>6</v>
      </c>
      <c r="O13" t="s">
        <v>359</v>
      </c>
      <c r="P13" s="3" t="s">
        <v>373</v>
      </c>
      <c r="Q13" s="3" t="s">
        <v>164</v>
      </c>
      <c r="R13" s="3" t="s">
        <v>482</v>
      </c>
      <c r="S13" s="3" t="s">
        <v>483</v>
      </c>
      <c r="T13" s="3" t="s">
        <v>484</v>
      </c>
      <c r="U13" s="3" t="s">
        <v>198</v>
      </c>
      <c r="V13" s="3" t="s">
        <v>485</v>
      </c>
      <c r="W13" s="3">
        <v>1</v>
      </c>
      <c r="X13" s="3" t="s">
        <v>473</v>
      </c>
      <c r="Y13" s="3">
        <v>67</v>
      </c>
      <c r="Z13" s="3" t="s">
        <v>473</v>
      </c>
      <c r="AA13" s="3">
        <v>20</v>
      </c>
      <c r="AB13" s="3" t="s">
        <v>239</v>
      </c>
      <c r="AC13" s="3">
        <v>68120</v>
      </c>
      <c r="AD13" t="s">
        <v>413</v>
      </c>
      <c r="AE13" t="s">
        <v>413</v>
      </c>
      <c r="AF13" t="s">
        <v>413</v>
      </c>
      <c r="AG13" t="s">
        <v>413</v>
      </c>
      <c r="AH13" t="s">
        <v>414</v>
      </c>
      <c r="AI13" t="s">
        <v>415</v>
      </c>
      <c r="AJ13" s="3" t="s">
        <v>392</v>
      </c>
      <c r="AK13" s="5">
        <v>44852</v>
      </c>
      <c r="AL13" s="5">
        <v>44859</v>
      </c>
      <c r="AM13" s="5">
        <v>44888</v>
      </c>
      <c r="AN13" s="7">
        <f t="shared" si="0"/>
        <v>418951.74137931038</v>
      </c>
      <c r="AO13" s="7">
        <v>485984.02</v>
      </c>
      <c r="AR13" s="3" t="s">
        <v>434</v>
      </c>
      <c r="AT13" s="3" t="s">
        <v>435</v>
      </c>
      <c r="AU13" t="s">
        <v>346</v>
      </c>
      <c r="AV13" s="8">
        <f t="shared" si="1"/>
        <v>48598.402000000002</v>
      </c>
      <c r="AW13" s="5">
        <v>44859</v>
      </c>
      <c r="AX13" s="5">
        <v>44888</v>
      </c>
      <c r="AY13" s="6" t="s">
        <v>441</v>
      </c>
      <c r="BA13" s="3" t="s">
        <v>467</v>
      </c>
      <c r="BB13" t="s">
        <v>463</v>
      </c>
      <c r="BC13" s="3">
        <v>6</v>
      </c>
      <c r="BD13" s="3" t="s">
        <v>255</v>
      </c>
      <c r="BF13" t="s">
        <v>468</v>
      </c>
      <c r="BK13" t="s">
        <v>415</v>
      </c>
      <c r="BL13" s="4">
        <v>44936</v>
      </c>
      <c r="BM13" s="4">
        <v>44936</v>
      </c>
      <c r="BN13" t="s">
        <v>469</v>
      </c>
    </row>
    <row r="14" spans="1:66" x14ac:dyDescent="0.25">
      <c r="A14" s="3">
        <v>2022</v>
      </c>
      <c r="B14" s="5">
        <v>44835</v>
      </c>
      <c r="C14" s="5">
        <v>44926</v>
      </c>
      <c r="D14" s="3" t="s">
        <v>149</v>
      </c>
      <c r="E14" s="3" t="s">
        <v>151</v>
      </c>
      <c r="F14" s="3" t="s">
        <v>156</v>
      </c>
      <c r="G14" s="3" t="s">
        <v>294</v>
      </c>
      <c r="H14" t="s">
        <v>314</v>
      </c>
      <c r="I14" s="6" t="s">
        <v>321</v>
      </c>
      <c r="J14" t="s">
        <v>346</v>
      </c>
      <c r="K14" s="3">
        <v>7</v>
      </c>
      <c r="O14" t="s">
        <v>360</v>
      </c>
      <c r="P14" s="3" t="s">
        <v>374</v>
      </c>
      <c r="Q14" s="3" t="s">
        <v>164</v>
      </c>
      <c r="R14" s="3" t="s">
        <v>486</v>
      </c>
      <c r="S14" s="3" t="s">
        <v>487</v>
      </c>
      <c r="T14" s="3"/>
      <c r="U14" s="3" t="s">
        <v>189</v>
      </c>
      <c r="V14" s="3" t="s">
        <v>488</v>
      </c>
      <c r="W14" s="3">
        <v>1</v>
      </c>
      <c r="X14" s="3" t="s">
        <v>473</v>
      </c>
      <c r="Y14" s="3">
        <v>67</v>
      </c>
      <c r="Z14" s="3" t="s">
        <v>473</v>
      </c>
      <c r="AA14" s="3">
        <v>20</v>
      </c>
      <c r="AB14" s="3" t="s">
        <v>239</v>
      </c>
      <c r="AC14" s="3">
        <v>68050</v>
      </c>
      <c r="AD14" t="s">
        <v>413</v>
      </c>
      <c r="AE14" t="s">
        <v>413</v>
      </c>
      <c r="AF14" t="s">
        <v>413</v>
      </c>
      <c r="AG14" t="s">
        <v>413</v>
      </c>
      <c r="AH14" t="s">
        <v>414</v>
      </c>
      <c r="AI14" t="s">
        <v>415</v>
      </c>
      <c r="AJ14" s="3" t="s">
        <v>393</v>
      </c>
      <c r="AK14" s="5">
        <v>44852</v>
      </c>
      <c r="AL14" s="5">
        <v>44859</v>
      </c>
      <c r="AM14" s="5">
        <v>44888</v>
      </c>
      <c r="AN14" s="7">
        <f t="shared" si="0"/>
        <v>3103348.6293103448</v>
      </c>
      <c r="AO14" s="7">
        <v>3599884.4099999997</v>
      </c>
      <c r="AR14" s="3" t="s">
        <v>434</v>
      </c>
      <c r="AT14" s="3" t="s">
        <v>435</v>
      </c>
      <c r="AU14" t="s">
        <v>346</v>
      </c>
      <c r="AV14" s="8">
        <f t="shared" si="1"/>
        <v>359988.44099999999</v>
      </c>
      <c r="AW14" s="5">
        <v>44859</v>
      </c>
      <c r="AX14" s="5">
        <v>44888</v>
      </c>
      <c r="AY14" s="6" t="s">
        <v>442</v>
      </c>
      <c r="BA14" s="3" t="s">
        <v>467</v>
      </c>
      <c r="BB14" t="s">
        <v>463</v>
      </c>
      <c r="BC14" s="3">
        <v>7</v>
      </c>
      <c r="BD14" s="3" t="s">
        <v>255</v>
      </c>
      <c r="BF14" t="s">
        <v>468</v>
      </c>
      <c r="BK14" t="s">
        <v>415</v>
      </c>
      <c r="BL14" s="4">
        <v>44936</v>
      </c>
      <c r="BM14" s="4">
        <v>44936</v>
      </c>
      <c r="BN14" t="s">
        <v>469</v>
      </c>
    </row>
    <row r="15" spans="1:66" x14ac:dyDescent="0.25">
      <c r="A15" s="3">
        <v>2022</v>
      </c>
      <c r="B15" s="5">
        <v>44835</v>
      </c>
      <c r="C15" s="5">
        <v>44926</v>
      </c>
      <c r="D15" s="3" t="s">
        <v>149</v>
      </c>
      <c r="E15" s="3" t="s">
        <v>151</v>
      </c>
      <c r="F15" s="3" t="s">
        <v>156</v>
      </c>
      <c r="G15" s="3" t="s">
        <v>295</v>
      </c>
      <c r="H15" t="s">
        <v>314</v>
      </c>
      <c r="I15" s="6" t="s">
        <v>322</v>
      </c>
      <c r="J15" t="s">
        <v>347</v>
      </c>
      <c r="K15" s="3">
        <v>8</v>
      </c>
      <c r="O15" t="s">
        <v>361</v>
      </c>
      <c r="P15" s="3" t="s">
        <v>375</v>
      </c>
      <c r="Q15" s="3" t="s">
        <v>164</v>
      </c>
      <c r="R15" s="3" t="s">
        <v>489</v>
      </c>
      <c r="S15" s="3" t="s">
        <v>490</v>
      </c>
      <c r="T15" s="3"/>
      <c r="U15" s="3" t="s">
        <v>189</v>
      </c>
      <c r="V15" s="3" t="s">
        <v>491</v>
      </c>
      <c r="W15" s="3">
        <v>1</v>
      </c>
      <c r="X15" s="3" t="s">
        <v>473</v>
      </c>
      <c r="Y15" s="3">
        <v>67</v>
      </c>
      <c r="Z15" s="3" t="s">
        <v>473</v>
      </c>
      <c r="AA15" s="3">
        <v>20</v>
      </c>
      <c r="AB15" s="3" t="s">
        <v>239</v>
      </c>
      <c r="AC15" s="3">
        <v>68024</v>
      </c>
      <c r="AD15" t="s">
        <v>413</v>
      </c>
      <c r="AE15" t="s">
        <v>413</v>
      </c>
      <c r="AF15" t="s">
        <v>413</v>
      </c>
      <c r="AG15" t="s">
        <v>413</v>
      </c>
      <c r="AH15" t="s">
        <v>414</v>
      </c>
      <c r="AI15" t="s">
        <v>415</v>
      </c>
      <c r="AJ15" s="3" t="s">
        <v>394</v>
      </c>
      <c r="AK15" s="5">
        <v>44852</v>
      </c>
      <c r="AL15" s="5">
        <v>44859</v>
      </c>
      <c r="AM15" s="5">
        <v>44888</v>
      </c>
      <c r="AN15" s="7">
        <f t="shared" si="0"/>
        <v>2248762.8448275863</v>
      </c>
      <c r="AO15" s="7">
        <v>2608564.9</v>
      </c>
      <c r="AR15" s="3" t="s">
        <v>434</v>
      </c>
      <c r="AT15" s="3" t="s">
        <v>435</v>
      </c>
      <c r="AU15" t="s">
        <v>347</v>
      </c>
      <c r="AV15" s="8">
        <f t="shared" si="1"/>
        <v>260856.49</v>
      </c>
      <c r="AW15" s="5">
        <v>44859</v>
      </c>
      <c r="AX15" s="5">
        <v>44888</v>
      </c>
      <c r="AY15" s="6" t="s">
        <v>443</v>
      </c>
      <c r="BA15" s="3" t="s">
        <v>467</v>
      </c>
      <c r="BB15" t="s">
        <v>463</v>
      </c>
      <c r="BC15" s="3">
        <v>8</v>
      </c>
      <c r="BD15" s="3" t="s">
        <v>255</v>
      </c>
      <c r="BF15" t="s">
        <v>468</v>
      </c>
      <c r="BK15" t="s">
        <v>415</v>
      </c>
      <c r="BL15" s="4">
        <v>44936</v>
      </c>
      <c r="BM15" s="4">
        <v>44936</v>
      </c>
      <c r="BN15" t="s">
        <v>469</v>
      </c>
    </row>
    <row r="16" spans="1:66" x14ac:dyDescent="0.25">
      <c r="A16" s="3">
        <v>2022</v>
      </c>
      <c r="B16" s="5">
        <v>44835</v>
      </c>
      <c r="C16" s="5">
        <v>44926</v>
      </c>
      <c r="D16" s="3" t="s">
        <v>149</v>
      </c>
      <c r="E16" s="3" t="s">
        <v>151</v>
      </c>
      <c r="F16" s="3" t="s">
        <v>156</v>
      </c>
      <c r="G16" s="3" t="s">
        <v>296</v>
      </c>
      <c r="H16" t="s">
        <v>314</v>
      </c>
      <c r="I16" s="6" t="s">
        <v>323</v>
      </c>
      <c r="J16" t="s">
        <v>348</v>
      </c>
      <c r="K16" s="3">
        <v>9</v>
      </c>
      <c r="O16" t="s">
        <v>362</v>
      </c>
      <c r="P16" s="3" t="s">
        <v>376</v>
      </c>
      <c r="Q16" s="3" t="s">
        <v>164</v>
      </c>
      <c r="R16" s="3" t="s">
        <v>494</v>
      </c>
      <c r="S16" s="3" t="s">
        <v>495</v>
      </c>
      <c r="T16" s="3"/>
      <c r="U16" s="3" t="s">
        <v>189</v>
      </c>
      <c r="V16" s="3" t="s">
        <v>496</v>
      </c>
      <c r="W16" s="3">
        <v>1</v>
      </c>
      <c r="X16" s="3" t="s">
        <v>497</v>
      </c>
      <c r="Y16" s="3">
        <v>277</v>
      </c>
      <c r="Z16" s="3" t="s">
        <v>497</v>
      </c>
      <c r="AA16" s="3">
        <v>20</v>
      </c>
      <c r="AB16" s="3" t="s">
        <v>239</v>
      </c>
      <c r="AC16" s="3">
        <v>71410</v>
      </c>
      <c r="AD16" t="s">
        <v>413</v>
      </c>
      <c r="AE16" t="s">
        <v>413</v>
      </c>
      <c r="AF16" t="s">
        <v>413</v>
      </c>
      <c r="AG16" t="s">
        <v>413</v>
      </c>
      <c r="AH16" t="s">
        <v>414</v>
      </c>
      <c r="AI16" t="s">
        <v>415</v>
      </c>
      <c r="AJ16" s="3" t="s">
        <v>395</v>
      </c>
      <c r="AK16" s="5">
        <v>44852</v>
      </c>
      <c r="AL16" s="5">
        <v>44859</v>
      </c>
      <c r="AM16" s="5">
        <v>44888</v>
      </c>
      <c r="AN16" s="7">
        <f t="shared" si="0"/>
        <v>309347.31034482759</v>
      </c>
      <c r="AO16" s="7">
        <v>358842.88</v>
      </c>
      <c r="AR16" s="3" t="s">
        <v>434</v>
      </c>
      <c r="AT16" s="3" t="s">
        <v>435</v>
      </c>
      <c r="AU16" t="s">
        <v>348</v>
      </c>
      <c r="AV16" s="8">
        <f t="shared" si="1"/>
        <v>35884.288</v>
      </c>
      <c r="AW16" s="5">
        <v>44859</v>
      </c>
      <c r="AX16" s="5">
        <v>44888</v>
      </c>
      <c r="AY16" s="6" t="s">
        <v>444</v>
      </c>
      <c r="BA16" s="3" t="s">
        <v>467</v>
      </c>
      <c r="BB16" t="s">
        <v>463</v>
      </c>
      <c r="BC16" s="3">
        <v>9</v>
      </c>
      <c r="BD16" s="3" t="s">
        <v>255</v>
      </c>
      <c r="BF16" t="s">
        <v>468</v>
      </c>
      <c r="BK16" t="s">
        <v>415</v>
      </c>
      <c r="BL16" s="4">
        <v>44936</v>
      </c>
      <c r="BM16" s="4">
        <v>44936</v>
      </c>
      <c r="BN16" t="s">
        <v>469</v>
      </c>
    </row>
    <row r="17" spans="1:66" x14ac:dyDescent="0.25">
      <c r="A17" s="3">
        <v>2022</v>
      </c>
      <c r="B17" s="5">
        <v>44835</v>
      </c>
      <c r="C17" s="5">
        <v>44926</v>
      </c>
      <c r="D17" s="3" t="s">
        <v>149</v>
      </c>
      <c r="E17" s="3" t="s">
        <v>151</v>
      </c>
      <c r="F17" s="3" t="s">
        <v>156</v>
      </c>
      <c r="G17" s="3" t="s">
        <v>297</v>
      </c>
      <c r="H17" t="s">
        <v>314</v>
      </c>
      <c r="I17" s="6" t="s">
        <v>324</v>
      </c>
      <c r="J17" t="s">
        <v>347</v>
      </c>
      <c r="K17" s="3">
        <v>10</v>
      </c>
      <c r="O17" t="s">
        <v>363</v>
      </c>
      <c r="P17" s="3" t="s">
        <v>377</v>
      </c>
      <c r="Q17" s="3" t="s">
        <v>164</v>
      </c>
      <c r="R17" s="10" t="s">
        <v>498</v>
      </c>
      <c r="S17" s="3" t="s">
        <v>499</v>
      </c>
      <c r="T17" s="3"/>
      <c r="U17" s="3" t="s">
        <v>189</v>
      </c>
      <c r="V17" s="3" t="s">
        <v>500</v>
      </c>
      <c r="W17" s="3">
        <v>1</v>
      </c>
      <c r="X17" s="3" t="s">
        <v>473</v>
      </c>
      <c r="Y17" s="3">
        <v>67</v>
      </c>
      <c r="Z17" s="3" t="s">
        <v>473</v>
      </c>
      <c r="AA17" s="3">
        <v>20</v>
      </c>
      <c r="AB17" s="3" t="s">
        <v>239</v>
      </c>
      <c r="AC17" s="3">
        <v>68020</v>
      </c>
      <c r="AD17" t="s">
        <v>413</v>
      </c>
      <c r="AE17" t="s">
        <v>413</v>
      </c>
      <c r="AF17" t="s">
        <v>413</v>
      </c>
      <c r="AG17" t="s">
        <v>413</v>
      </c>
      <c r="AH17" t="s">
        <v>414</v>
      </c>
      <c r="AI17" t="s">
        <v>415</v>
      </c>
      <c r="AJ17" s="3" t="s">
        <v>396</v>
      </c>
      <c r="AK17" s="5">
        <v>44868</v>
      </c>
      <c r="AL17" s="5">
        <v>44876</v>
      </c>
      <c r="AM17" s="5">
        <v>44905</v>
      </c>
      <c r="AN17" s="7">
        <f t="shared" si="0"/>
        <v>832573.29310344835</v>
      </c>
      <c r="AO17" s="7">
        <v>965785.02</v>
      </c>
      <c r="AR17" s="3" t="s">
        <v>434</v>
      </c>
      <c r="AT17" s="3" t="s">
        <v>435</v>
      </c>
      <c r="AU17" t="s">
        <v>347</v>
      </c>
      <c r="AV17" s="8">
        <f t="shared" si="1"/>
        <v>96578.502000000008</v>
      </c>
      <c r="AW17" s="5">
        <v>44876</v>
      </c>
      <c r="AX17" s="5">
        <v>44905</v>
      </c>
      <c r="AY17" s="6" t="s">
        <v>445</v>
      </c>
      <c r="BA17" s="3" t="s">
        <v>467</v>
      </c>
      <c r="BB17" t="s">
        <v>465</v>
      </c>
      <c r="BC17" s="3">
        <v>10</v>
      </c>
      <c r="BD17" s="3" t="s">
        <v>255</v>
      </c>
      <c r="BF17" t="s">
        <v>468</v>
      </c>
      <c r="BK17" t="s">
        <v>415</v>
      </c>
      <c r="BL17" s="4">
        <v>44936</v>
      </c>
      <c r="BM17" s="4">
        <v>44936</v>
      </c>
      <c r="BN17" t="s">
        <v>469</v>
      </c>
    </row>
    <row r="18" spans="1:66" x14ac:dyDescent="0.25">
      <c r="A18" s="3">
        <v>2022</v>
      </c>
      <c r="B18" s="5">
        <v>44835</v>
      </c>
      <c r="C18" s="5">
        <v>44926</v>
      </c>
      <c r="D18" s="3" t="s">
        <v>149</v>
      </c>
      <c r="E18" s="3" t="s">
        <v>151</v>
      </c>
      <c r="F18" s="3" t="s">
        <v>156</v>
      </c>
      <c r="G18" s="3" t="s">
        <v>298</v>
      </c>
      <c r="H18" t="s">
        <v>314</v>
      </c>
      <c r="I18" s="6" t="s">
        <v>325</v>
      </c>
      <c r="J18" t="s">
        <v>346</v>
      </c>
      <c r="K18" s="3">
        <v>11</v>
      </c>
      <c r="O18" t="s">
        <v>364</v>
      </c>
      <c r="P18" s="3" t="s">
        <v>378</v>
      </c>
      <c r="Q18" s="3" t="s">
        <v>164</v>
      </c>
      <c r="R18" s="3" t="s">
        <v>501</v>
      </c>
      <c r="S18" s="3" t="s">
        <v>502</v>
      </c>
      <c r="T18" s="3" t="s">
        <v>503</v>
      </c>
      <c r="U18" s="3" t="s">
        <v>189</v>
      </c>
      <c r="V18" s="3" t="s">
        <v>504</v>
      </c>
      <c r="W18" s="3">
        <v>1</v>
      </c>
      <c r="X18" s="3" t="s">
        <v>473</v>
      </c>
      <c r="Y18" s="3">
        <v>67</v>
      </c>
      <c r="Z18" s="3" t="s">
        <v>473</v>
      </c>
      <c r="AA18" s="3">
        <v>20</v>
      </c>
      <c r="AB18" s="3" t="s">
        <v>239</v>
      </c>
      <c r="AC18" s="3">
        <v>68120</v>
      </c>
      <c r="AD18" t="s">
        <v>413</v>
      </c>
      <c r="AE18" t="s">
        <v>413</v>
      </c>
      <c r="AF18" t="s">
        <v>413</v>
      </c>
      <c r="AG18" t="s">
        <v>413</v>
      </c>
      <c r="AH18" t="s">
        <v>414</v>
      </c>
      <c r="AI18" t="s">
        <v>415</v>
      </c>
      <c r="AJ18" s="3" t="s">
        <v>397</v>
      </c>
      <c r="AK18" s="5">
        <v>44868</v>
      </c>
      <c r="AL18" s="5">
        <v>44876</v>
      </c>
      <c r="AM18" s="5">
        <v>44905</v>
      </c>
      <c r="AN18" s="7">
        <f t="shared" si="0"/>
        <v>1054771.9827586208</v>
      </c>
      <c r="AO18" s="7">
        <v>1223535.5</v>
      </c>
      <c r="AR18" s="3" t="s">
        <v>434</v>
      </c>
      <c r="AT18" s="3" t="s">
        <v>435</v>
      </c>
      <c r="AU18" t="s">
        <v>346</v>
      </c>
      <c r="AV18" s="8">
        <f t="shared" si="1"/>
        <v>122353.55</v>
      </c>
      <c r="AW18" s="5">
        <v>44876</v>
      </c>
      <c r="AX18" s="5">
        <v>44905</v>
      </c>
      <c r="AY18" s="6" t="s">
        <v>446</v>
      </c>
      <c r="BA18" s="3" t="s">
        <v>467</v>
      </c>
      <c r="BB18" t="s">
        <v>465</v>
      </c>
      <c r="BC18" s="3">
        <v>11</v>
      </c>
      <c r="BD18" s="3" t="s">
        <v>255</v>
      </c>
      <c r="BF18" t="s">
        <v>468</v>
      </c>
      <c r="BK18" t="s">
        <v>415</v>
      </c>
      <c r="BL18" s="4">
        <v>44936</v>
      </c>
      <c r="BM18" s="4">
        <v>44936</v>
      </c>
      <c r="BN18" t="s">
        <v>469</v>
      </c>
    </row>
    <row r="19" spans="1:66" x14ac:dyDescent="0.25">
      <c r="A19" s="3">
        <v>2022</v>
      </c>
      <c r="B19" s="5">
        <v>44835</v>
      </c>
      <c r="C19" s="5">
        <v>44926</v>
      </c>
      <c r="D19" s="3" t="s">
        <v>149</v>
      </c>
      <c r="E19" s="3" t="s">
        <v>151</v>
      </c>
      <c r="F19" s="3" t="s">
        <v>156</v>
      </c>
      <c r="G19" s="3" t="s">
        <v>299</v>
      </c>
      <c r="H19" t="s">
        <v>314</v>
      </c>
      <c r="I19" s="6" t="s">
        <v>326</v>
      </c>
      <c r="J19" t="s">
        <v>349</v>
      </c>
      <c r="K19" s="3">
        <v>12</v>
      </c>
      <c r="O19" t="s">
        <v>365</v>
      </c>
      <c r="P19" s="3" t="s">
        <v>379</v>
      </c>
      <c r="Q19" s="3" t="s">
        <v>164</v>
      </c>
      <c r="R19" s="3" t="s">
        <v>505</v>
      </c>
      <c r="S19" s="3" t="s">
        <v>506</v>
      </c>
      <c r="T19" s="3"/>
      <c r="U19" s="3" t="s">
        <v>189</v>
      </c>
      <c r="V19" s="3" t="s">
        <v>496</v>
      </c>
      <c r="W19" s="3">
        <v>1</v>
      </c>
      <c r="X19" s="3" t="s">
        <v>507</v>
      </c>
      <c r="Y19" s="3">
        <v>403</v>
      </c>
      <c r="Z19" s="3" t="s">
        <v>507</v>
      </c>
      <c r="AA19" s="3">
        <v>20</v>
      </c>
      <c r="AB19" s="3" t="s">
        <v>239</v>
      </c>
      <c r="AC19" s="3">
        <v>71254</v>
      </c>
      <c r="AD19" t="s">
        <v>413</v>
      </c>
      <c r="AE19" t="s">
        <v>413</v>
      </c>
      <c r="AF19" t="s">
        <v>413</v>
      </c>
      <c r="AG19" t="s">
        <v>413</v>
      </c>
      <c r="AH19" t="s">
        <v>414</v>
      </c>
      <c r="AI19" t="s">
        <v>415</v>
      </c>
      <c r="AJ19" s="3" t="s">
        <v>398</v>
      </c>
      <c r="AK19" s="5">
        <v>44868</v>
      </c>
      <c r="AL19" s="5">
        <v>44876</v>
      </c>
      <c r="AM19" s="5">
        <v>44925</v>
      </c>
      <c r="AN19" s="7">
        <f t="shared" si="0"/>
        <v>1594683.3103448276</v>
      </c>
      <c r="AO19" s="7">
        <v>1849832.64</v>
      </c>
      <c r="AR19" s="3" t="s">
        <v>434</v>
      </c>
      <c r="AT19" s="3" t="s">
        <v>435</v>
      </c>
      <c r="AU19" t="s">
        <v>349</v>
      </c>
      <c r="AV19" s="8">
        <f t="shared" si="1"/>
        <v>184983.264</v>
      </c>
      <c r="AW19" s="5">
        <v>44876</v>
      </c>
      <c r="AX19" s="5">
        <v>44925</v>
      </c>
      <c r="AY19" s="6" t="s">
        <v>447</v>
      </c>
      <c r="BA19" s="3" t="s">
        <v>467</v>
      </c>
      <c r="BB19" t="s">
        <v>465</v>
      </c>
      <c r="BC19" s="3">
        <v>12</v>
      </c>
      <c r="BD19" s="3" t="s">
        <v>255</v>
      </c>
      <c r="BF19" t="s">
        <v>468</v>
      </c>
      <c r="BK19" t="s">
        <v>415</v>
      </c>
      <c r="BL19" s="4">
        <v>44936</v>
      </c>
      <c r="BM19" s="4">
        <v>44936</v>
      </c>
      <c r="BN19" t="s">
        <v>469</v>
      </c>
    </row>
    <row r="20" spans="1:66" x14ac:dyDescent="0.25">
      <c r="A20" s="3">
        <v>2022</v>
      </c>
      <c r="B20" s="5">
        <v>44835</v>
      </c>
      <c r="C20" s="5">
        <v>44926</v>
      </c>
      <c r="D20" s="3" t="s">
        <v>149</v>
      </c>
      <c r="E20" s="3" t="s">
        <v>151</v>
      </c>
      <c r="F20" s="3" t="s">
        <v>156</v>
      </c>
      <c r="G20" s="3" t="s">
        <v>300</v>
      </c>
      <c r="H20" t="s">
        <v>314</v>
      </c>
      <c r="I20" s="6" t="s">
        <v>327</v>
      </c>
      <c r="J20" t="s">
        <v>347</v>
      </c>
      <c r="K20" s="3">
        <v>13</v>
      </c>
      <c r="O20" t="s">
        <v>366</v>
      </c>
      <c r="P20" s="3" t="s">
        <v>380</v>
      </c>
      <c r="Q20" s="3" t="s">
        <v>164</v>
      </c>
      <c r="R20" s="3" t="s">
        <v>508</v>
      </c>
      <c r="S20" s="3" t="s">
        <v>509</v>
      </c>
      <c r="T20" s="3"/>
      <c r="U20" s="3" t="s">
        <v>189</v>
      </c>
      <c r="V20" s="3" t="s">
        <v>510</v>
      </c>
      <c r="W20" s="3">
        <v>1</v>
      </c>
      <c r="X20" s="3" t="s">
        <v>473</v>
      </c>
      <c r="Y20" s="3">
        <v>67</v>
      </c>
      <c r="Z20" s="3" t="s">
        <v>473</v>
      </c>
      <c r="AA20" s="3">
        <v>20</v>
      </c>
      <c r="AB20" s="3" t="s">
        <v>239</v>
      </c>
      <c r="AC20" s="3">
        <v>68030</v>
      </c>
      <c r="AD20" t="s">
        <v>413</v>
      </c>
      <c r="AE20" t="s">
        <v>413</v>
      </c>
      <c r="AF20" t="s">
        <v>413</v>
      </c>
      <c r="AG20" t="s">
        <v>413</v>
      </c>
      <c r="AH20" t="s">
        <v>414</v>
      </c>
      <c r="AI20" t="s">
        <v>415</v>
      </c>
      <c r="AJ20" s="3" t="s">
        <v>399</v>
      </c>
      <c r="AK20" s="5">
        <v>44868</v>
      </c>
      <c r="AL20" s="5">
        <v>44876</v>
      </c>
      <c r="AM20" s="5">
        <v>44925</v>
      </c>
      <c r="AN20" s="7">
        <f t="shared" si="0"/>
        <v>1830942.3965517245</v>
      </c>
      <c r="AO20" s="7">
        <v>2123893.1800000002</v>
      </c>
      <c r="AR20" s="3" t="s">
        <v>434</v>
      </c>
      <c r="AT20" s="3" t="s">
        <v>435</v>
      </c>
      <c r="AU20" t="s">
        <v>347</v>
      </c>
      <c r="AV20" s="8">
        <f t="shared" si="1"/>
        <v>212389.31800000003</v>
      </c>
      <c r="AW20" s="5">
        <v>44876</v>
      </c>
      <c r="AX20" s="5">
        <v>44925</v>
      </c>
      <c r="AY20" s="6" t="s">
        <v>448</v>
      </c>
      <c r="BA20" s="3" t="s">
        <v>467</v>
      </c>
      <c r="BB20" t="s">
        <v>465</v>
      </c>
      <c r="BC20" s="3">
        <v>13</v>
      </c>
      <c r="BD20" s="3" t="s">
        <v>255</v>
      </c>
      <c r="BF20" t="s">
        <v>468</v>
      </c>
      <c r="BK20" t="s">
        <v>415</v>
      </c>
      <c r="BL20" s="4">
        <v>44936</v>
      </c>
      <c r="BM20" s="4">
        <v>44936</v>
      </c>
      <c r="BN20" t="s">
        <v>469</v>
      </c>
    </row>
    <row r="21" spans="1:66" x14ac:dyDescent="0.25">
      <c r="A21" s="3">
        <v>2022</v>
      </c>
      <c r="B21" s="5">
        <v>44835</v>
      </c>
      <c r="C21" s="5">
        <v>44926</v>
      </c>
      <c r="D21" s="3" t="s">
        <v>149</v>
      </c>
      <c r="E21" s="3" t="s">
        <v>151</v>
      </c>
      <c r="F21" s="3" t="s">
        <v>156</v>
      </c>
      <c r="G21" s="3" t="s">
        <v>301</v>
      </c>
      <c r="H21" t="s">
        <v>314</v>
      </c>
      <c r="I21" s="6" t="s">
        <v>328</v>
      </c>
      <c r="J21" t="s">
        <v>350</v>
      </c>
      <c r="K21" s="3">
        <v>14</v>
      </c>
      <c r="O21" t="s">
        <v>367</v>
      </c>
      <c r="P21" s="3" t="s">
        <v>381</v>
      </c>
      <c r="Q21" s="3" t="s">
        <v>164</v>
      </c>
      <c r="R21" s="3" t="s">
        <v>470</v>
      </c>
      <c r="S21" s="3" t="s">
        <v>471</v>
      </c>
      <c r="T21" s="3"/>
      <c r="U21" s="3" t="s">
        <v>189</v>
      </c>
      <c r="V21" s="3" t="s">
        <v>472</v>
      </c>
      <c r="W21" s="3">
        <v>1</v>
      </c>
      <c r="X21" s="3" t="s">
        <v>473</v>
      </c>
      <c r="Y21" s="3">
        <v>67</v>
      </c>
      <c r="Z21" s="3" t="s">
        <v>473</v>
      </c>
      <c r="AA21" s="3">
        <v>20</v>
      </c>
      <c r="AB21" s="3" t="s">
        <v>239</v>
      </c>
      <c r="AC21" s="3">
        <v>68125</v>
      </c>
      <c r="AD21" t="s">
        <v>413</v>
      </c>
      <c r="AE21" t="s">
        <v>413</v>
      </c>
      <c r="AF21" t="s">
        <v>413</v>
      </c>
      <c r="AG21" t="s">
        <v>413</v>
      </c>
      <c r="AH21" t="s">
        <v>414</v>
      </c>
      <c r="AI21" t="s">
        <v>415</v>
      </c>
      <c r="AJ21" s="3" t="s">
        <v>400</v>
      </c>
      <c r="AK21" s="5">
        <v>44868</v>
      </c>
      <c r="AL21" s="5">
        <v>44876</v>
      </c>
      <c r="AM21" s="5">
        <v>44905</v>
      </c>
      <c r="AN21" s="7">
        <f t="shared" si="0"/>
        <v>400606.75862068968</v>
      </c>
      <c r="AO21" s="7">
        <v>464703.84</v>
      </c>
      <c r="AR21" s="3" t="s">
        <v>434</v>
      </c>
      <c r="AT21" s="3" t="s">
        <v>435</v>
      </c>
      <c r="AU21" t="s">
        <v>350</v>
      </c>
      <c r="AV21" s="8">
        <f t="shared" si="1"/>
        <v>46470.384000000005</v>
      </c>
      <c r="AW21" s="5">
        <v>44876</v>
      </c>
      <c r="AX21" s="5">
        <v>44905</v>
      </c>
      <c r="AY21" s="6" t="s">
        <v>449</v>
      </c>
      <c r="BA21" s="3" t="s">
        <v>467</v>
      </c>
      <c r="BB21" t="s">
        <v>465</v>
      </c>
      <c r="BC21" s="3">
        <v>14</v>
      </c>
      <c r="BD21" s="3" t="s">
        <v>255</v>
      </c>
      <c r="BF21" t="s">
        <v>468</v>
      </c>
      <c r="BK21" t="s">
        <v>415</v>
      </c>
      <c r="BL21" s="4">
        <v>44936</v>
      </c>
      <c r="BM21" s="4">
        <v>44936</v>
      </c>
      <c r="BN21" t="s">
        <v>469</v>
      </c>
    </row>
    <row r="22" spans="1:66" x14ac:dyDescent="0.25">
      <c r="A22" s="3">
        <v>2022</v>
      </c>
      <c r="B22" s="5">
        <v>44835</v>
      </c>
      <c r="C22" s="5">
        <v>44926</v>
      </c>
      <c r="D22" s="3" t="s">
        <v>149</v>
      </c>
      <c r="E22" s="3" t="s">
        <v>151</v>
      </c>
      <c r="F22" s="3" t="s">
        <v>156</v>
      </c>
      <c r="G22" s="3" t="s">
        <v>302</v>
      </c>
      <c r="H22" t="s">
        <v>314</v>
      </c>
      <c r="I22" s="6" t="s">
        <v>332</v>
      </c>
      <c r="J22" t="s">
        <v>346</v>
      </c>
      <c r="K22" s="3">
        <v>15</v>
      </c>
      <c r="O22" t="s">
        <v>359</v>
      </c>
      <c r="P22" s="3" t="s">
        <v>373</v>
      </c>
      <c r="Q22" s="3" t="s">
        <v>164</v>
      </c>
      <c r="R22" s="3" t="s">
        <v>482</v>
      </c>
      <c r="S22" s="3" t="s">
        <v>483</v>
      </c>
      <c r="T22" s="3" t="s">
        <v>484</v>
      </c>
      <c r="U22" s="3" t="s">
        <v>198</v>
      </c>
      <c r="V22" s="3" t="s">
        <v>485</v>
      </c>
      <c r="W22" s="3">
        <v>1</v>
      </c>
      <c r="X22" s="3" t="s">
        <v>473</v>
      </c>
      <c r="Y22" s="3">
        <v>67</v>
      </c>
      <c r="Z22" s="3" t="s">
        <v>473</v>
      </c>
      <c r="AA22" s="3">
        <v>20</v>
      </c>
      <c r="AB22" s="3" t="s">
        <v>239</v>
      </c>
      <c r="AC22" s="3">
        <v>68120</v>
      </c>
      <c r="AD22" t="s">
        <v>413</v>
      </c>
      <c r="AE22" t="s">
        <v>413</v>
      </c>
      <c r="AF22" t="s">
        <v>413</v>
      </c>
      <c r="AG22" t="s">
        <v>413</v>
      </c>
      <c r="AH22" t="s">
        <v>414</v>
      </c>
      <c r="AI22" t="s">
        <v>415</v>
      </c>
      <c r="AJ22" s="3" t="s">
        <v>401</v>
      </c>
      <c r="AK22" s="5">
        <v>44868</v>
      </c>
      <c r="AL22" s="5">
        <v>44876</v>
      </c>
      <c r="AM22" s="5">
        <v>44905</v>
      </c>
      <c r="AN22" s="7">
        <f t="shared" si="0"/>
        <v>1024104.2586206896</v>
      </c>
      <c r="AO22" s="7">
        <v>1187960.94</v>
      </c>
      <c r="AR22" s="3" t="s">
        <v>434</v>
      </c>
      <c r="AT22" s="3" t="s">
        <v>435</v>
      </c>
      <c r="AU22" t="s">
        <v>346</v>
      </c>
      <c r="AV22" s="8">
        <f t="shared" si="1"/>
        <v>118796.094</v>
      </c>
      <c r="AW22" s="5">
        <v>44876</v>
      </c>
      <c r="AX22" s="5">
        <v>44905</v>
      </c>
      <c r="AY22" s="6" t="s">
        <v>450</v>
      </c>
      <c r="BA22" s="3" t="s">
        <v>467</v>
      </c>
      <c r="BB22" t="s">
        <v>465</v>
      </c>
      <c r="BC22" s="3">
        <v>15</v>
      </c>
      <c r="BD22" s="3" t="s">
        <v>255</v>
      </c>
      <c r="BF22" t="s">
        <v>468</v>
      </c>
      <c r="BK22" t="s">
        <v>415</v>
      </c>
      <c r="BL22" s="4">
        <v>44936</v>
      </c>
      <c r="BM22" s="4">
        <v>44936</v>
      </c>
      <c r="BN22" t="s">
        <v>469</v>
      </c>
    </row>
    <row r="23" spans="1:66" x14ac:dyDescent="0.25">
      <c r="A23" s="3">
        <v>2022</v>
      </c>
      <c r="B23" s="5">
        <v>44835</v>
      </c>
      <c r="C23" s="5">
        <v>44926</v>
      </c>
      <c r="D23" s="3" t="s">
        <v>149</v>
      </c>
      <c r="E23" s="3" t="s">
        <v>151</v>
      </c>
      <c r="F23" s="3" t="s">
        <v>156</v>
      </c>
      <c r="G23" s="3" t="s">
        <v>303</v>
      </c>
      <c r="H23" t="s">
        <v>314</v>
      </c>
      <c r="I23" s="6" t="s">
        <v>329</v>
      </c>
      <c r="J23" t="s">
        <v>346</v>
      </c>
      <c r="K23" s="3">
        <v>16</v>
      </c>
      <c r="O23" t="s">
        <v>362</v>
      </c>
      <c r="P23" s="3" t="s">
        <v>376</v>
      </c>
      <c r="Q23" s="3" t="s">
        <v>164</v>
      </c>
      <c r="R23" s="3" t="s">
        <v>494</v>
      </c>
      <c r="S23" s="3" t="s">
        <v>495</v>
      </c>
      <c r="T23" s="3"/>
      <c r="U23" s="3" t="s">
        <v>189</v>
      </c>
      <c r="V23" s="3" t="s">
        <v>496</v>
      </c>
      <c r="W23" s="3">
        <v>1</v>
      </c>
      <c r="X23" s="3" t="s">
        <v>497</v>
      </c>
      <c r="Y23" s="3">
        <v>277</v>
      </c>
      <c r="Z23" s="3" t="s">
        <v>497</v>
      </c>
      <c r="AA23" s="3">
        <v>20</v>
      </c>
      <c r="AB23" s="3" t="s">
        <v>239</v>
      </c>
      <c r="AC23" s="3">
        <v>71410</v>
      </c>
      <c r="AD23" t="s">
        <v>413</v>
      </c>
      <c r="AE23" t="s">
        <v>413</v>
      </c>
      <c r="AF23" t="s">
        <v>413</v>
      </c>
      <c r="AG23" t="s">
        <v>413</v>
      </c>
      <c r="AH23" t="s">
        <v>414</v>
      </c>
      <c r="AI23" t="s">
        <v>415</v>
      </c>
      <c r="AJ23" s="3" t="s">
        <v>402</v>
      </c>
      <c r="AK23" s="5">
        <v>44868</v>
      </c>
      <c r="AL23" s="5">
        <v>44876</v>
      </c>
      <c r="AM23" s="5">
        <v>44905</v>
      </c>
      <c r="AN23" s="7">
        <f t="shared" si="0"/>
        <v>1334018.7758620691</v>
      </c>
      <c r="AO23" s="7">
        <v>1547461.78</v>
      </c>
      <c r="AR23" s="3" t="s">
        <v>434</v>
      </c>
      <c r="AT23" s="3" t="s">
        <v>435</v>
      </c>
      <c r="AU23" t="s">
        <v>346</v>
      </c>
      <c r="AV23" s="8">
        <f t="shared" si="1"/>
        <v>154746.17800000001</v>
      </c>
      <c r="AW23" s="5">
        <v>44876</v>
      </c>
      <c r="AX23" s="5">
        <v>44905</v>
      </c>
      <c r="AY23" s="6" t="s">
        <v>451</v>
      </c>
      <c r="BA23" s="3" t="s">
        <v>467</v>
      </c>
      <c r="BB23" t="s">
        <v>465</v>
      </c>
      <c r="BC23" s="3">
        <v>16</v>
      </c>
      <c r="BD23" s="3" t="s">
        <v>255</v>
      </c>
      <c r="BF23" t="s">
        <v>468</v>
      </c>
      <c r="BK23" t="s">
        <v>415</v>
      </c>
      <c r="BL23" s="4">
        <v>44936</v>
      </c>
      <c r="BM23" s="4">
        <v>44936</v>
      </c>
      <c r="BN23" t="s">
        <v>469</v>
      </c>
    </row>
    <row r="24" spans="1:66" x14ac:dyDescent="0.25">
      <c r="A24" s="3">
        <v>2022</v>
      </c>
      <c r="B24" s="5">
        <v>44835</v>
      </c>
      <c r="C24" s="5">
        <v>44926</v>
      </c>
      <c r="D24" s="3" t="s">
        <v>149</v>
      </c>
      <c r="E24" s="3" t="s">
        <v>151</v>
      </c>
      <c r="F24" s="3" t="s">
        <v>156</v>
      </c>
      <c r="G24" s="3" t="s">
        <v>304</v>
      </c>
      <c r="H24" t="s">
        <v>314</v>
      </c>
      <c r="I24" s="6" t="s">
        <v>330</v>
      </c>
      <c r="J24" t="s">
        <v>351</v>
      </c>
      <c r="K24" s="3">
        <v>17</v>
      </c>
      <c r="O24" t="s">
        <v>368</v>
      </c>
      <c r="P24" s="3" t="s">
        <v>382</v>
      </c>
      <c r="Q24" s="3" t="s">
        <v>164</v>
      </c>
      <c r="R24" s="3" t="s">
        <v>511</v>
      </c>
      <c r="S24" s="11" t="s">
        <v>512</v>
      </c>
      <c r="T24" s="3"/>
      <c r="U24" s="3" t="s">
        <v>189</v>
      </c>
      <c r="V24" s="3" t="s">
        <v>513</v>
      </c>
      <c r="W24" s="3">
        <v>1</v>
      </c>
      <c r="X24" s="3" t="s">
        <v>514</v>
      </c>
      <c r="Y24" s="3">
        <v>39</v>
      </c>
      <c r="Z24" s="3" t="s">
        <v>514</v>
      </c>
      <c r="AA24" s="3">
        <v>20</v>
      </c>
      <c r="AB24" s="3" t="s">
        <v>239</v>
      </c>
      <c r="AC24" s="3">
        <v>69005</v>
      </c>
      <c r="AD24" t="s">
        <v>413</v>
      </c>
      <c r="AE24" t="s">
        <v>413</v>
      </c>
      <c r="AF24" t="s">
        <v>413</v>
      </c>
      <c r="AG24" t="s">
        <v>413</v>
      </c>
      <c r="AH24" t="s">
        <v>414</v>
      </c>
      <c r="AI24" t="s">
        <v>415</v>
      </c>
      <c r="AJ24" s="3" t="s">
        <v>403</v>
      </c>
      <c r="AK24" s="5">
        <v>44868</v>
      </c>
      <c r="AL24" s="5">
        <v>44876</v>
      </c>
      <c r="AM24" s="5">
        <v>44905</v>
      </c>
      <c r="AN24" s="7">
        <f t="shared" si="0"/>
        <v>465376.37931034481</v>
      </c>
      <c r="AO24" s="7">
        <v>539836.6</v>
      </c>
      <c r="AR24" s="3" t="s">
        <v>434</v>
      </c>
      <c r="AT24" s="3" t="s">
        <v>435</v>
      </c>
      <c r="AU24" t="s">
        <v>351</v>
      </c>
      <c r="AV24" s="8">
        <f t="shared" si="1"/>
        <v>53983.66</v>
      </c>
      <c r="AW24" s="5">
        <v>44876</v>
      </c>
      <c r="AX24" s="5">
        <v>44905</v>
      </c>
      <c r="AY24" s="6" t="s">
        <v>452</v>
      </c>
      <c r="BA24" s="3" t="s">
        <v>467</v>
      </c>
      <c r="BB24" t="s">
        <v>465</v>
      </c>
      <c r="BC24" s="3">
        <v>17</v>
      </c>
      <c r="BD24" s="3" t="s">
        <v>255</v>
      </c>
      <c r="BF24" t="s">
        <v>468</v>
      </c>
      <c r="BK24" t="s">
        <v>415</v>
      </c>
      <c r="BL24" s="4">
        <v>44936</v>
      </c>
      <c r="BM24" s="4">
        <v>44936</v>
      </c>
      <c r="BN24" t="s">
        <v>469</v>
      </c>
    </row>
    <row r="25" spans="1:66" x14ac:dyDescent="0.25">
      <c r="A25" s="3">
        <v>2022</v>
      </c>
      <c r="B25" s="5">
        <v>44835</v>
      </c>
      <c r="C25" s="5">
        <v>44926</v>
      </c>
      <c r="D25" s="3" t="s">
        <v>149</v>
      </c>
      <c r="E25" s="3" t="s">
        <v>151</v>
      </c>
      <c r="F25" s="3" t="s">
        <v>156</v>
      </c>
      <c r="G25" s="3" t="s">
        <v>305</v>
      </c>
      <c r="H25" t="s">
        <v>314</v>
      </c>
      <c r="I25" s="6" t="s">
        <v>331</v>
      </c>
      <c r="J25" t="s">
        <v>346</v>
      </c>
      <c r="K25" s="3">
        <v>18</v>
      </c>
      <c r="O25" t="s">
        <v>361</v>
      </c>
      <c r="P25" s="3" t="s">
        <v>375</v>
      </c>
      <c r="Q25" s="3" t="s">
        <v>164</v>
      </c>
      <c r="R25" s="3" t="s">
        <v>489</v>
      </c>
      <c r="S25" s="3" t="s">
        <v>490</v>
      </c>
      <c r="T25" s="3"/>
      <c r="U25" s="3" t="s">
        <v>189</v>
      </c>
      <c r="V25" s="3" t="s">
        <v>491</v>
      </c>
      <c r="W25" s="3">
        <v>1</v>
      </c>
      <c r="X25" s="3" t="s">
        <v>473</v>
      </c>
      <c r="Y25" s="3">
        <v>67</v>
      </c>
      <c r="Z25" s="3" t="s">
        <v>473</v>
      </c>
      <c r="AA25" s="3">
        <v>20</v>
      </c>
      <c r="AB25" s="3" t="s">
        <v>239</v>
      </c>
      <c r="AC25" s="3">
        <v>68024</v>
      </c>
      <c r="AD25" t="s">
        <v>413</v>
      </c>
      <c r="AE25" t="s">
        <v>413</v>
      </c>
      <c r="AF25" t="s">
        <v>413</v>
      </c>
      <c r="AG25" t="s">
        <v>413</v>
      </c>
      <c r="AH25" t="s">
        <v>414</v>
      </c>
      <c r="AI25" t="s">
        <v>415</v>
      </c>
      <c r="AJ25" s="3" t="s">
        <v>404</v>
      </c>
      <c r="AK25" s="5">
        <v>44868</v>
      </c>
      <c r="AL25" s="5">
        <v>44876</v>
      </c>
      <c r="AM25" s="5">
        <v>44905</v>
      </c>
      <c r="AN25" s="7">
        <f t="shared" si="0"/>
        <v>310250.92241379316</v>
      </c>
      <c r="AO25" s="7">
        <v>359891.07</v>
      </c>
      <c r="AR25" s="3" t="s">
        <v>434</v>
      </c>
      <c r="AT25" s="3" t="s">
        <v>435</v>
      </c>
      <c r="AU25" t="s">
        <v>346</v>
      </c>
      <c r="AV25" s="8">
        <f t="shared" si="1"/>
        <v>35989.107000000004</v>
      </c>
      <c r="AW25" s="5">
        <v>44876</v>
      </c>
      <c r="AX25" s="5">
        <v>44905</v>
      </c>
      <c r="AY25" s="6" t="s">
        <v>453</v>
      </c>
      <c r="BA25" s="3" t="s">
        <v>467</v>
      </c>
      <c r="BB25" t="s">
        <v>463</v>
      </c>
      <c r="BC25" s="3">
        <v>18</v>
      </c>
      <c r="BD25" s="3" t="s">
        <v>255</v>
      </c>
      <c r="BF25" t="s">
        <v>468</v>
      </c>
      <c r="BK25" t="s">
        <v>415</v>
      </c>
      <c r="BL25" s="4">
        <v>44936</v>
      </c>
      <c r="BM25" s="4">
        <v>44936</v>
      </c>
      <c r="BN25" t="s">
        <v>469</v>
      </c>
    </row>
    <row r="26" spans="1:66" x14ac:dyDescent="0.25">
      <c r="A26" s="3">
        <v>2022</v>
      </c>
      <c r="B26" s="5">
        <v>44835</v>
      </c>
      <c r="C26" s="5">
        <v>44926</v>
      </c>
      <c r="D26" s="3" t="s">
        <v>149</v>
      </c>
      <c r="E26" s="3" t="s">
        <v>151</v>
      </c>
      <c r="F26" s="3" t="s">
        <v>156</v>
      </c>
      <c r="G26" s="3" t="s">
        <v>306</v>
      </c>
      <c r="H26" t="s">
        <v>314</v>
      </c>
      <c r="I26" s="6" t="s">
        <v>333</v>
      </c>
      <c r="J26" t="s">
        <v>346</v>
      </c>
      <c r="K26" s="3">
        <v>19</v>
      </c>
      <c r="O26" t="s">
        <v>368</v>
      </c>
      <c r="P26" s="3" t="s">
        <v>382</v>
      </c>
      <c r="Q26" s="3" t="s">
        <v>164</v>
      </c>
      <c r="R26" s="3" t="s">
        <v>511</v>
      </c>
      <c r="S26" s="11" t="s">
        <v>512</v>
      </c>
      <c r="T26" s="3"/>
      <c r="U26" s="3" t="s">
        <v>189</v>
      </c>
      <c r="V26" s="3" t="s">
        <v>513</v>
      </c>
      <c r="W26" s="3">
        <v>1</v>
      </c>
      <c r="X26" s="3" t="s">
        <v>514</v>
      </c>
      <c r="Y26" s="3">
        <v>39</v>
      </c>
      <c r="Z26" s="3" t="s">
        <v>514</v>
      </c>
      <c r="AA26" s="3">
        <v>20</v>
      </c>
      <c r="AB26" s="3" t="s">
        <v>239</v>
      </c>
      <c r="AC26" s="3">
        <v>69005</v>
      </c>
      <c r="AD26" t="s">
        <v>413</v>
      </c>
      <c r="AE26" t="s">
        <v>413</v>
      </c>
      <c r="AF26" t="s">
        <v>413</v>
      </c>
      <c r="AG26" t="s">
        <v>413</v>
      </c>
      <c r="AH26" t="s">
        <v>414</v>
      </c>
      <c r="AI26" t="s">
        <v>415</v>
      </c>
      <c r="AJ26" s="3" t="s">
        <v>405</v>
      </c>
      <c r="AK26" s="5">
        <v>44868</v>
      </c>
      <c r="AL26" s="5">
        <v>44876</v>
      </c>
      <c r="AM26" s="5">
        <v>44905</v>
      </c>
      <c r="AN26" s="7">
        <f t="shared" si="0"/>
        <v>1365104.0344827587</v>
      </c>
      <c r="AO26" s="7">
        <v>1583520.68</v>
      </c>
      <c r="AR26" s="3" t="s">
        <v>434</v>
      </c>
      <c r="AT26" s="3" t="s">
        <v>435</v>
      </c>
      <c r="AU26" t="s">
        <v>346</v>
      </c>
      <c r="AV26" s="8">
        <f t="shared" si="1"/>
        <v>158352.068</v>
      </c>
      <c r="AW26" s="5">
        <v>44876</v>
      </c>
      <c r="AX26" s="5">
        <v>44905</v>
      </c>
      <c r="AY26" s="6" t="s">
        <v>454</v>
      </c>
      <c r="BA26" s="3" t="s">
        <v>467</v>
      </c>
      <c r="BB26" t="s">
        <v>463</v>
      </c>
      <c r="BC26" s="3">
        <v>19</v>
      </c>
      <c r="BD26" s="3" t="s">
        <v>255</v>
      </c>
      <c r="BF26" t="s">
        <v>468</v>
      </c>
      <c r="BK26" t="s">
        <v>415</v>
      </c>
      <c r="BL26" s="4">
        <v>44936</v>
      </c>
      <c r="BM26" s="4">
        <v>44936</v>
      </c>
      <c r="BN26" t="s">
        <v>469</v>
      </c>
    </row>
    <row r="27" spans="1:66" x14ac:dyDescent="0.25">
      <c r="A27" s="3">
        <v>2022</v>
      </c>
      <c r="B27" s="5">
        <v>44835</v>
      </c>
      <c r="C27" s="5">
        <v>44926</v>
      </c>
      <c r="D27" s="3" t="s">
        <v>149</v>
      </c>
      <c r="E27" s="3" t="s">
        <v>151</v>
      </c>
      <c r="F27" s="3" t="s">
        <v>156</v>
      </c>
      <c r="G27" s="3" t="s">
        <v>307</v>
      </c>
      <c r="H27" t="s">
        <v>314</v>
      </c>
      <c r="I27" s="6" t="s">
        <v>334</v>
      </c>
      <c r="J27" t="s">
        <v>346</v>
      </c>
      <c r="K27" s="3">
        <v>20</v>
      </c>
      <c r="O27" t="s">
        <v>362</v>
      </c>
      <c r="P27" s="3" t="s">
        <v>376</v>
      </c>
      <c r="Q27" s="3" t="s">
        <v>164</v>
      </c>
      <c r="R27" s="3" t="s">
        <v>494</v>
      </c>
      <c r="S27" s="3" t="s">
        <v>495</v>
      </c>
      <c r="T27" s="3"/>
      <c r="U27" s="3" t="s">
        <v>189</v>
      </c>
      <c r="V27" s="3" t="s">
        <v>496</v>
      </c>
      <c r="W27" s="3">
        <v>1</v>
      </c>
      <c r="X27" s="3" t="s">
        <v>497</v>
      </c>
      <c r="Y27" s="3">
        <v>277</v>
      </c>
      <c r="Z27" s="3" t="s">
        <v>497</v>
      </c>
      <c r="AA27" s="3">
        <v>20</v>
      </c>
      <c r="AB27" s="3" t="s">
        <v>239</v>
      </c>
      <c r="AC27" s="3">
        <v>71410</v>
      </c>
      <c r="AD27" t="s">
        <v>413</v>
      </c>
      <c r="AE27" t="s">
        <v>413</v>
      </c>
      <c r="AF27" t="s">
        <v>413</v>
      </c>
      <c r="AG27" t="s">
        <v>413</v>
      </c>
      <c r="AH27" t="s">
        <v>414</v>
      </c>
      <c r="AI27" t="s">
        <v>415</v>
      </c>
      <c r="AJ27" s="3" t="s">
        <v>406</v>
      </c>
      <c r="AK27" s="5">
        <v>44868</v>
      </c>
      <c r="AL27" s="5">
        <v>44876</v>
      </c>
      <c r="AM27" s="5">
        <v>44905</v>
      </c>
      <c r="AN27" s="7">
        <f t="shared" si="0"/>
        <v>434351.29310344829</v>
      </c>
      <c r="AO27" s="7">
        <v>503847.5</v>
      </c>
      <c r="AR27" s="3" t="s">
        <v>434</v>
      </c>
      <c r="AT27" s="3" t="s">
        <v>435</v>
      </c>
      <c r="AU27" t="s">
        <v>346</v>
      </c>
      <c r="AV27" s="8">
        <f t="shared" si="1"/>
        <v>50384.75</v>
      </c>
      <c r="AW27" s="5">
        <v>44876</v>
      </c>
      <c r="AX27" s="5">
        <v>44905</v>
      </c>
      <c r="AY27" s="6" t="s">
        <v>455</v>
      </c>
      <c r="BA27" s="3" t="s">
        <v>467</v>
      </c>
      <c r="BB27" t="s">
        <v>463</v>
      </c>
      <c r="BC27" s="3">
        <v>20</v>
      </c>
      <c r="BD27" s="3" t="s">
        <v>255</v>
      </c>
      <c r="BF27" t="s">
        <v>468</v>
      </c>
      <c r="BK27" t="s">
        <v>415</v>
      </c>
      <c r="BL27" s="4">
        <v>44936</v>
      </c>
      <c r="BM27" s="4">
        <v>44936</v>
      </c>
      <c r="BN27" t="s">
        <v>469</v>
      </c>
    </row>
    <row r="28" spans="1:66" x14ac:dyDescent="0.25">
      <c r="A28" s="3">
        <v>2022</v>
      </c>
      <c r="B28" s="5">
        <v>44835</v>
      </c>
      <c r="C28" s="5">
        <v>44926</v>
      </c>
      <c r="D28" s="3" t="s">
        <v>149</v>
      </c>
      <c r="E28" s="3" t="s">
        <v>151</v>
      </c>
      <c r="F28" s="3" t="s">
        <v>156</v>
      </c>
      <c r="G28" s="3" t="s">
        <v>308</v>
      </c>
      <c r="H28" t="s">
        <v>314</v>
      </c>
      <c r="I28" s="6" t="s">
        <v>335</v>
      </c>
      <c r="J28" t="s">
        <v>352</v>
      </c>
      <c r="K28" s="3">
        <v>21</v>
      </c>
      <c r="O28" t="s">
        <v>369</v>
      </c>
      <c r="P28" s="3" t="s">
        <v>383</v>
      </c>
      <c r="Q28" s="10" t="s">
        <v>164</v>
      </c>
      <c r="R28" s="10" t="s">
        <v>493</v>
      </c>
      <c r="S28" s="10" t="s">
        <v>578</v>
      </c>
      <c r="T28" s="10"/>
      <c r="U28" s="10" t="s">
        <v>189</v>
      </c>
      <c r="V28" s="10" t="s">
        <v>492</v>
      </c>
      <c r="W28" s="10">
        <v>1</v>
      </c>
      <c r="X28" s="10" t="s">
        <v>492</v>
      </c>
      <c r="Y28" s="10">
        <v>107</v>
      </c>
      <c r="Z28" s="10" t="s">
        <v>492</v>
      </c>
      <c r="AA28" s="10">
        <v>20</v>
      </c>
      <c r="AB28" s="10" t="s">
        <v>239</v>
      </c>
      <c r="AC28" s="10">
        <v>71253</v>
      </c>
      <c r="AD28" t="s">
        <v>413</v>
      </c>
      <c r="AE28" t="s">
        <v>413</v>
      </c>
      <c r="AF28" t="s">
        <v>413</v>
      </c>
      <c r="AG28" t="s">
        <v>413</v>
      </c>
      <c r="AH28" t="s">
        <v>414</v>
      </c>
      <c r="AI28" t="s">
        <v>415</v>
      </c>
      <c r="AJ28" s="3" t="s">
        <v>407</v>
      </c>
      <c r="AK28" s="5">
        <v>44868</v>
      </c>
      <c r="AL28" s="5">
        <v>44876</v>
      </c>
      <c r="AM28" s="5">
        <v>44920</v>
      </c>
      <c r="AN28" s="7">
        <f t="shared" si="0"/>
        <v>488924.99137931038</v>
      </c>
      <c r="AO28" s="7">
        <v>567152.99</v>
      </c>
      <c r="AR28" s="3" t="s">
        <v>434</v>
      </c>
      <c r="AT28" s="3" t="s">
        <v>435</v>
      </c>
      <c r="AU28" t="s">
        <v>352</v>
      </c>
      <c r="AV28" s="8">
        <f t="shared" si="1"/>
        <v>56715.298999999999</v>
      </c>
      <c r="AW28" s="5">
        <v>44876</v>
      </c>
      <c r="AX28" s="5">
        <v>44920</v>
      </c>
      <c r="AY28" s="6" t="s">
        <v>456</v>
      </c>
      <c r="BA28" s="3" t="s">
        <v>467</v>
      </c>
      <c r="BB28" t="s">
        <v>463</v>
      </c>
      <c r="BC28" s="3">
        <v>21</v>
      </c>
      <c r="BD28" s="3" t="s">
        <v>255</v>
      </c>
      <c r="BF28" t="s">
        <v>468</v>
      </c>
      <c r="BK28" t="s">
        <v>415</v>
      </c>
      <c r="BL28" s="4">
        <v>44936</v>
      </c>
      <c r="BM28" s="4">
        <v>44936</v>
      </c>
      <c r="BN28" t="s">
        <v>469</v>
      </c>
    </row>
    <row r="29" spans="1:66" x14ac:dyDescent="0.25">
      <c r="A29" s="3">
        <v>2022</v>
      </c>
      <c r="B29" s="5">
        <v>44835</v>
      </c>
      <c r="C29" s="5">
        <v>44926</v>
      </c>
      <c r="D29" s="3" t="s">
        <v>149</v>
      </c>
      <c r="E29" s="3" t="s">
        <v>151</v>
      </c>
      <c r="F29" s="3" t="s">
        <v>156</v>
      </c>
      <c r="G29" s="3" t="s">
        <v>309</v>
      </c>
      <c r="H29" t="s">
        <v>314</v>
      </c>
      <c r="I29" s="6" t="s">
        <v>336</v>
      </c>
      <c r="J29" t="s">
        <v>346</v>
      </c>
      <c r="K29" s="3">
        <v>22</v>
      </c>
      <c r="O29" t="s">
        <v>362</v>
      </c>
      <c r="P29" s="3" t="s">
        <v>376</v>
      </c>
      <c r="Q29" s="3" t="s">
        <v>164</v>
      </c>
      <c r="R29" s="3" t="s">
        <v>494</v>
      </c>
      <c r="S29" s="3" t="s">
        <v>495</v>
      </c>
      <c r="T29" s="3"/>
      <c r="U29" s="3" t="s">
        <v>189</v>
      </c>
      <c r="V29" s="3" t="s">
        <v>496</v>
      </c>
      <c r="W29" s="3">
        <v>1</v>
      </c>
      <c r="X29" s="3" t="s">
        <v>497</v>
      </c>
      <c r="Y29" s="3">
        <v>277</v>
      </c>
      <c r="Z29" s="3" t="s">
        <v>497</v>
      </c>
      <c r="AA29" s="3">
        <v>20</v>
      </c>
      <c r="AB29" s="3" t="s">
        <v>239</v>
      </c>
      <c r="AC29" s="3">
        <v>71410</v>
      </c>
      <c r="AD29" t="s">
        <v>413</v>
      </c>
      <c r="AE29" t="s">
        <v>413</v>
      </c>
      <c r="AF29" t="s">
        <v>413</v>
      </c>
      <c r="AG29" t="s">
        <v>413</v>
      </c>
      <c r="AH29" t="s">
        <v>414</v>
      </c>
      <c r="AI29" t="s">
        <v>415</v>
      </c>
      <c r="AJ29" s="3" t="s">
        <v>408</v>
      </c>
      <c r="AK29" s="5">
        <v>44868</v>
      </c>
      <c r="AL29" s="5">
        <v>44876</v>
      </c>
      <c r="AM29" s="5">
        <v>44905</v>
      </c>
      <c r="AN29" s="7">
        <f t="shared" si="0"/>
        <v>1178900.3362068967</v>
      </c>
      <c r="AO29" s="7">
        <v>1367524.3900000001</v>
      </c>
      <c r="AR29" s="3" t="s">
        <v>434</v>
      </c>
      <c r="AT29" s="3" t="s">
        <v>435</v>
      </c>
      <c r="AU29" t="s">
        <v>346</v>
      </c>
      <c r="AV29" s="8">
        <f t="shared" si="1"/>
        <v>136752.43900000001</v>
      </c>
      <c r="AW29" s="5">
        <v>44876</v>
      </c>
      <c r="AX29" s="5">
        <v>44905</v>
      </c>
      <c r="AY29" s="6" t="s">
        <v>457</v>
      </c>
      <c r="BA29" s="3" t="s">
        <v>467</v>
      </c>
      <c r="BB29" t="s">
        <v>463</v>
      </c>
      <c r="BC29" s="3">
        <v>22</v>
      </c>
      <c r="BD29" s="3" t="s">
        <v>255</v>
      </c>
      <c r="BF29" t="s">
        <v>468</v>
      </c>
      <c r="BK29" t="s">
        <v>415</v>
      </c>
      <c r="BL29" s="4">
        <v>44936</v>
      </c>
      <c r="BM29" s="4">
        <v>44936</v>
      </c>
      <c r="BN29" t="s">
        <v>469</v>
      </c>
    </row>
    <row r="30" spans="1:66" x14ac:dyDescent="0.25">
      <c r="A30" s="3">
        <v>2022</v>
      </c>
      <c r="B30" s="5">
        <v>44835</v>
      </c>
      <c r="C30" s="5">
        <v>44926</v>
      </c>
      <c r="D30" s="3" t="s">
        <v>149</v>
      </c>
      <c r="E30" s="3" t="s">
        <v>151</v>
      </c>
      <c r="F30" s="3" t="s">
        <v>156</v>
      </c>
      <c r="G30" s="3" t="s">
        <v>310</v>
      </c>
      <c r="H30" t="s">
        <v>314</v>
      </c>
      <c r="I30" s="6" t="s">
        <v>337</v>
      </c>
      <c r="J30" t="s">
        <v>353</v>
      </c>
      <c r="K30" s="3">
        <v>23</v>
      </c>
      <c r="O30" t="s">
        <v>368</v>
      </c>
      <c r="P30" s="3" t="s">
        <v>382</v>
      </c>
      <c r="Q30" s="3" t="s">
        <v>164</v>
      </c>
      <c r="R30" s="3" t="s">
        <v>511</v>
      </c>
      <c r="S30" s="11" t="s">
        <v>512</v>
      </c>
      <c r="T30" s="3"/>
      <c r="U30" s="3" t="s">
        <v>189</v>
      </c>
      <c r="V30" s="3" t="s">
        <v>513</v>
      </c>
      <c r="W30" s="3">
        <v>1</v>
      </c>
      <c r="X30" s="3" t="s">
        <v>514</v>
      </c>
      <c r="Y30" s="3">
        <v>39</v>
      </c>
      <c r="Z30" s="3" t="s">
        <v>514</v>
      </c>
      <c r="AA30" s="3">
        <v>20</v>
      </c>
      <c r="AB30" s="3" t="s">
        <v>239</v>
      </c>
      <c r="AC30" s="3">
        <v>69005</v>
      </c>
      <c r="AD30" t="s">
        <v>413</v>
      </c>
      <c r="AE30" t="s">
        <v>413</v>
      </c>
      <c r="AF30" t="s">
        <v>413</v>
      </c>
      <c r="AG30" t="s">
        <v>413</v>
      </c>
      <c r="AH30" t="s">
        <v>414</v>
      </c>
      <c r="AI30" t="s">
        <v>415</v>
      </c>
      <c r="AJ30" s="3" t="s">
        <v>409</v>
      </c>
      <c r="AK30" s="5">
        <v>44868</v>
      </c>
      <c r="AL30" s="5">
        <v>44876</v>
      </c>
      <c r="AM30" s="5">
        <v>44905</v>
      </c>
      <c r="AN30" s="7">
        <f t="shared" si="0"/>
        <v>682552.01724137936</v>
      </c>
      <c r="AO30" s="7">
        <v>791760.34</v>
      </c>
      <c r="AR30" s="3" t="s">
        <v>434</v>
      </c>
      <c r="AT30" s="3" t="s">
        <v>435</v>
      </c>
      <c r="AU30" t="s">
        <v>353</v>
      </c>
      <c r="AV30" s="8">
        <f t="shared" si="1"/>
        <v>79176.034</v>
      </c>
      <c r="AW30" s="5">
        <v>44876</v>
      </c>
      <c r="AX30" s="5">
        <v>44905</v>
      </c>
      <c r="AY30" s="6" t="s">
        <v>458</v>
      </c>
      <c r="BA30" s="3" t="s">
        <v>467</v>
      </c>
      <c r="BB30" t="s">
        <v>463</v>
      </c>
      <c r="BC30" s="3">
        <v>23</v>
      </c>
      <c r="BD30" s="3" t="s">
        <v>255</v>
      </c>
      <c r="BF30" t="s">
        <v>468</v>
      </c>
      <c r="BK30" t="s">
        <v>415</v>
      </c>
      <c r="BL30" s="4">
        <v>44936</v>
      </c>
      <c r="BM30" s="4">
        <v>44936</v>
      </c>
      <c r="BN30" t="s">
        <v>469</v>
      </c>
    </row>
    <row r="31" spans="1:66" x14ac:dyDescent="0.25">
      <c r="A31" s="3">
        <v>2022</v>
      </c>
      <c r="B31" s="5">
        <v>44835</v>
      </c>
      <c r="C31" s="5">
        <v>44926</v>
      </c>
      <c r="D31" s="3" t="s">
        <v>149</v>
      </c>
      <c r="E31" s="3" t="s">
        <v>151</v>
      </c>
      <c r="F31" s="3" t="s">
        <v>156</v>
      </c>
      <c r="G31" s="3" t="s">
        <v>311</v>
      </c>
      <c r="H31" t="s">
        <v>314</v>
      </c>
      <c r="I31" s="6" t="s">
        <v>338</v>
      </c>
      <c r="J31" t="s">
        <v>354</v>
      </c>
      <c r="K31" s="3">
        <v>24</v>
      </c>
      <c r="O31" t="s">
        <v>361</v>
      </c>
      <c r="P31" s="3" t="s">
        <v>375</v>
      </c>
      <c r="Q31" s="3" t="s">
        <v>164</v>
      </c>
      <c r="R31" s="3" t="s">
        <v>489</v>
      </c>
      <c r="S31" s="3" t="s">
        <v>490</v>
      </c>
      <c r="T31" s="3"/>
      <c r="U31" s="3" t="s">
        <v>189</v>
      </c>
      <c r="V31" s="3" t="s">
        <v>491</v>
      </c>
      <c r="W31" s="3">
        <v>1</v>
      </c>
      <c r="X31" s="3" t="s">
        <v>473</v>
      </c>
      <c r="Y31" s="3">
        <v>67</v>
      </c>
      <c r="Z31" s="3" t="s">
        <v>473</v>
      </c>
      <c r="AA31" s="3">
        <v>20</v>
      </c>
      <c r="AB31" s="3" t="s">
        <v>239</v>
      </c>
      <c r="AC31" s="3">
        <v>68024</v>
      </c>
      <c r="AD31" t="s">
        <v>413</v>
      </c>
      <c r="AE31" t="s">
        <v>413</v>
      </c>
      <c r="AF31" t="s">
        <v>413</v>
      </c>
      <c r="AG31" t="s">
        <v>413</v>
      </c>
      <c r="AH31" t="s">
        <v>414</v>
      </c>
      <c r="AI31" t="s">
        <v>415</v>
      </c>
      <c r="AJ31" s="3" t="s">
        <v>410</v>
      </c>
      <c r="AK31" s="5">
        <v>44868</v>
      </c>
      <c r="AL31" s="5">
        <v>44876</v>
      </c>
      <c r="AM31" s="5">
        <v>44905</v>
      </c>
      <c r="AN31" s="7">
        <f t="shared" si="0"/>
        <v>139612.91379310348</v>
      </c>
      <c r="AO31" s="7">
        <v>161950.98000000001</v>
      </c>
      <c r="AR31" s="3" t="s">
        <v>434</v>
      </c>
      <c r="AT31" s="3" t="s">
        <v>435</v>
      </c>
      <c r="AU31" t="s">
        <v>354</v>
      </c>
      <c r="AV31" s="8">
        <f t="shared" si="1"/>
        <v>16195.098000000002</v>
      </c>
      <c r="AW31" s="5">
        <v>44876</v>
      </c>
      <c r="AX31" s="5">
        <v>44905</v>
      </c>
      <c r="AY31" s="6" t="s">
        <v>459</v>
      </c>
      <c r="BA31" s="3" t="s">
        <v>467</v>
      </c>
      <c r="BB31" t="s">
        <v>463</v>
      </c>
      <c r="BC31" s="3">
        <v>24</v>
      </c>
      <c r="BD31" s="3" t="s">
        <v>255</v>
      </c>
      <c r="BF31" t="s">
        <v>468</v>
      </c>
      <c r="BK31" t="s">
        <v>415</v>
      </c>
      <c r="BL31" s="4">
        <v>44936</v>
      </c>
      <c r="BM31" s="4">
        <v>44936</v>
      </c>
      <c r="BN31" t="s">
        <v>469</v>
      </c>
    </row>
    <row r="32" spans="1:66" x14ac:dyDescent="0.25">
      <c r="A32" s="3">
        <v>2022</v>
      </c>
      <c r="B32" s="5">
        <v>44835</v>
      </c>
      <c r="C32" s="5">
        <v>44926</v>
      </c>
      <c r="D32" s="3" t="s">
        <v>149</v>
      </c>
      <c r="E32" s="3" t="s">
        <v>151</v>
      </c>
      <c r="F32" s="3" t="s">
        <v>156</v>
      </c>
      <c r="G32" s="3" t="s">
        <v>312</v>
      </c>
      <c r="H32" t="s">
        <v>314</v>
      </c>
      <c r="I32" s="6" t="s">
        <v>339</v>
      </c>
      <c r="J32" t="s">
        <v>355</v>
      </c>
      <c r="K32" s="3">
        <v>25</v>
      </c>
      <c r="O32" t="s">
        <v>368</v>
      </c>
      <c r="P32" s="3" t="s">
        <v>382</v>
      </c>
      <c r="Q32" s="3" t="s">
        <v>164</v>
      </c>
      <c r="R32" s="3" t="s">
        <v>511</v>
      </c>
      <c r="S32" s="11" t="s">
        <v>512</v>
      </c>
      <c r="T32" s="3"/>
      <c r="U32" s="3" t="s">
        <v>189</v>
      </c>
      <c r="V32" s="3" t="s">
        <v>513</v>
      </c>
      <c r="W32" s="3">
        <v>1</v>
      </c>
      <c r="X32" s="3" t="s">
        <v>514</v>
      </c>
      <c r="Y32" s="3">
        <v>39</v>
      </c>
      <c r="Z32" s="3" t="s">
        <v>514</v>
      </c>
      <c r="AA32" s="3">
        <v>20</v>
      </c>
      <c r="AB32" s="3" t="s">
        <v>239</v>
      </c>
      <c r="AC32" s="3">
        <v>69005</v>
      </c>
      <c r="AD32" t="s">
        <v>413</v>
      </c>
      <c r="AE32" t="s">
        <v>413</v>
      </c>
      <c r="AF32" t="s">
        <v>413</v>
      </c>
      <c r="AG32" t="s">
        <v>413</v>
      </c>
      <c r="AH32" t="s">
        <v>414</v>
      </c>
      <c r="AI32" t="s">
        <v>415</v>
      </c>
      <c r="AJ32" s="3" t="s">
        <v>411</v>
      </c>
      <c r="AK32" s="5">
        <v>44868</v>
      </c>
      <c r="AL32" s="5">
        <v>44876</v>
      </c>
      <c r="AM32" s="5">
        <v>44905</v>
      </c>
      <c r="AN32" s="7">
        <f t="shared" si="0"/>
        <v>558451.66379310354</v>
      </c>
      <c r="AO32" s="7">
        <v>647803.93000000005</v>
      </c>
      <c r="AR32" s="3" t="s">
        <v>434</v>
      </c>
      <c r="AT32" s="3" t="s">
        <v>435</v>
      </c>
      <c r="AU32" t="s">
        <v>355</v>
      </c>
      <c r="AV32" s="8">
        <f t="shared" si="1"/>
        <v>64780.393000000011</v>
      </c>
      <c r="AW32" s="5">
        <v>44876</v>
      </c>
      <c r="AX32" s="5">
        <v>44905</v>
      </c>
      <c r="AY32" s="6" t="s">
        <v>460</v>
      </c>
      <c r="BA32" s="3" t="s">
        <v>467</v>
      </c>
      <c r="BB32" t="s">
        <v>463</v>
      </c>
      <c r="BC32" s="3">
        <v>25</v>
      </c>
      <c r="BD32" s="3" t="s">
        <v>255</v>
      </c>
      <c r="BF32" t="s">
        <v>468</v>
      </c>
      <c r="BK32" t="s">
        <v>415</v>
      </c>
      <c r="BL32" s="4">
        <v>44936</v>
      </c>
      <c r="BM32" s="4">
        <v>44936</v>
      </c>
      <c r="BN32" t="s">
        <v>469</v>
      </c>
    </row>
    <row r="33" spans="1:66" x14ac:dyDescent="0.25">
      <c r="A33" s="3">
        <v>2022</v>
      </c>
      <c r="B33" s="5">
        <v>44835</v>
      </c>
      <c r="C33" s="5">
        <v>44926</v>
      </c>
      <c r="D33" s="3" t="s">
        <v>149</v>
      </c>
      <c r="E33" s="3" t="s">
        <v>151</v>
      </c>
      <c r="F33" s="3" t="s">
        <v>156</v>
      </c>
      <c r="G33" s="3" t="s">
        <v>313</v>
      </c>
      <c r="H33" t="s">
        <v>314</v>
      </c>
      <c r="I33" s="6" t="s">
        <v>340</v>
      </c>
      <c r="J33" t="s">
        <v>356</v>
      </c>
      <c r="K33" s="3">
        <v>26</v>
      </c>
      <c r="O33" t="s">
        <v>361</v>
      </c>
      <c r="P33" s="3" t="s">
        <v>375</v>
      </c>
      <c r="Q33" s="3" t="s">
        <v>164</v>
      </c>
      <c r="R33" s="3" t="s">
        <v>489</v>
      </c>
      <c r="S33" s="3" t="s">
        <v>490</v>
      </c>
      <c r="T33" s="3"/>
      <c r="U33" s="3" t="s">
        <v>189</v>
      </c>
      <c r="V33" s="3" t="s">
        <v>491</v>
      </c>
      <c r="W33" s="3">
        <v>1</v>
      </c>
      <c r="X33" s="3" t="s">
        <v>473</v>
      </c>
      <c r="Y33" s="3">
        <v>67</v>
      </c>
      <c r="Z33" s="3" t="s">
        <v>473</v>
      </c>
      <c r="AA33" s="3">
        <v>20</v>
      </c>
      <c r="AB33" s="3" t="s">
        <v>239</v>
      </c>
      <c r="AC33" s="3">
        <v>68024</v>
      </c>
      <c r="AD33" t="s">
        <v>413</v>
      </c>
      <c r="AE33" t="s">
        <v>413</v>
      </c>
      <c r="AF33" t="s">
        <v>413</v>
      </c>
      <c r="AG33" t="s">
        <v>413</v>
      </c>
      <c r="AH33" t="s">
        <v>414</v>
      </c>
      <c r="AI33" t="s">
        <v>415</v>
      </c>
      <c r="AJ33" s="3" t="s">
        <v>412</v>
      </c>
      <c r="AK33" s="5">
        <v>44921</v>
      </c>
      <c r="AL33" s="5">
        <v>44922</v>
      </c>
      <c r="AM33" s="5">
        <v>44928</v>
      </c>
      <c r="AN33" s="7">
        <f t="shared" si="0"/>
        <v>244193.04310344829</v>
      </c>
      <c r="AO33" s="7">
        <v>283263.93</v>
      </c>
      <c r="AR33" s="3" t="s">
        <v>434</v>
      </c>
      <c r="AT33" s="3" t="s">
        <v>435</v>
      </c>
      <c r="AU33" t="s">
        <v>356</v>
      </c>
      <c r="AV33" s="8">
        <f t="shared" si="1"/>
        <v>28326.393</v>
      </c>
      <c r="AW33" s="5">
        <v>44922</v>
      </c>
      <c r="AX33" s="5">
        <v>44928</v>
      </c>
      <c r="AY33" s="6" t="s">
        <v>461</v>
      </c>
      <c r="BA33" s="3" t="s">
        <v>466</v>
      </c>
      <c r="BB33" t="s">
        <v>464</v>
      </c>
      <c r="BC33" s="3">
        <v>26</v>
      </c>
      <c r="BD33" s="3" t="s">
        <v>255</v>
      </c>
      <c r="BF33" t="s">
        <v>468</v>
      </c>
      <c r="BK33" t="s">
        <v>415</v>
      </c>
      <c r="BL33" s="4">
        <v>44936</v>
      </c>
      <c r="BM33" s="4">
        <v>44936</v>
      </c>
      <c r="BN33" t="s">
        <v>469</v>
      </c>
    </row>
    <row r="34" spans="1:66" x14ac:dyDescent="0.25">
      <c r="A34" s="3">
        <v>2022</v>
      </c>
      <c r="B34" s="5">
        <v>44835</v>
      </c>
      <c r="C34" s="5">
        <v>44926</v>
      </c>
      <c r="D34" s="3" t="s">
        <v>149</v>
      </c>
      <c r="E34" s="3" t="s">
        <v>153</v>
      </c>
      <c r="F34" s="3" t="s">
        <v>156</v>
      </c>
      <c r="G34" s="3" t="s">
        <v>515</v>
      </c>
      <c r="H34" s="9" t="s">
        <v>522</v>
      </c>
      <c r="I34" s="6" t="s">
        <v>523</v>
      </c>
      <c r="J34" s="9" t="s">
        <v>530</v>
      </c>
      <c r="K34" s="3">
        <v>27</v>
      </c>
      <c r="O34" s="9" t="s">
        <v>540</v>
      </c>
      <c r="P34" s="3" t="s">
        <v>541</v>
      </c>
      <c r="Q34" s="7" t="s">
        <v>164</v>
      </c>
      <c r="R34" s="12" t="s">
        <v>565</v>
      </c>
      <c r="S34" s="3" t="s">
        <v>566</v>
      </c>
      <c r="T34" s="3" t="s">
        <v>567</v>
      </c>
      <c r="U34" s="3" t="s">
        <v>189</v>
      </c>
      <c r="V34" s="3" t="s">
        <v>568</v>
      </c>
      <c r="W34" s="3">
        <v>1</v>
      </c>
      <c r="X34" s="3" t="s">
        <v>473</v>
      </c>
      <c r="Y34" s="3">
        <v>67</v>
      </c>
      <c r="Z34" s="3" t="s">
        <v>473</v>
      </c>
      <c r="AA34" s="3">
        <v>20</v>
      </c>
      <c r="AB34" s="3" t="s">
        <v>239</v>
      </c>
      <c r="AC34" s="3">
        <v>68050</v>
      </c>
      <c r="AD34" s="9" t="s">
        <v>413</v>
      </c>
      <c r="AE34" s="9" t="s">
        <v>413</v>
      </c>
      <c r="AF34" s="9" t="s">
        <v>413</v>
      </c>
      <c r="AG34" s="9" t="s">
        <v>413</v>
      </c>
      <c r="AH34" s="9" t="s">
        <v>414</v>
      </c>
      <c r="AI34" s="9" t="s">
        <v>415</v>
      </c>
      <c r="AJ34" s="3" t="s">
        <v>551</v>
      </c>
      <c r="AK34" s="5">
        <v>44841</v>
      </c>
      <c r="AL34" s="5">
        <v>44851</v>
      </c>
      <c r="AM34" s="5">
        <v>44895</v>
      </c>
      <c r="AN34" s="7">
        <f t="shared" si="0"/>
        <v>1685344.55</v>
      </c>
      <c r="AO34" s="7">
        <v>1954999.6779999998</v>
      </c>
      <c r="AR34" s="3" t="s">
        <v>434</v>
      </c>
      <c r="AS34" s="9"/>
      <c r="AT34" s="3" t="s">
        <v>435</v>
      </c>
      <c r="AU34" s="9" t="s">
        <v>530</v>
      </c>
      <c r="AV34" s="8">
        <f t="shared" si="1"/>
        <v>195499.96779999998</v>
      </c>
      <c r="AW34" s="5">
        <v>44851</v>
      </c>
      <c r="AX34" s="5">
        <v>44895</v>
      </c>
      <c r="AY34" s="6" t="s">
        <v>558</v>
      </c>
      <c r="BA34" s="3" t="s">
        <v>466</v>
      </c>
      <c r="BB34" t="s">
        <v>464</v>
      </c>
      <c r="BC34" s="3">
        <v>27</v>
      </c>
      <c r="BD34" s="3" t="s">
        <v>255</v>
      </c>
      <c r="BF34" s="12" t="s">
        <v>468</v>
      </c>
      <c r="BK34" s="12" t="s">
        <v>415</v>
      </c>
      <c r="BL34" s="4">
        <v>44936</v>
      </c>
      <c r="BM34" s="4">
        <v>44936</v>
      </c>
      <c r="BN34" s="12" t="s">
        <v>469</v>
      </c>
    </row>
    <row r="35" spans="1:66" x14ac:dyDescent="0.25">
      <c r="A35" s="3">
        <v>2022</v>
      </c>
      <c r="B35" s="5">
        <v>44835</v>
      </c>
      <c r="C35" s="5">
        <v>44926</v>
      </c>
      <c r="D35" s="3" t="s">
        <v>149</v>
      </c>
      <c r="E35" s="3" t="s">
        <v>153</v>
      </c>
      <c r="F35" s="3" t="s">
        <v>156</v>
      </c>
      <c r="G35" s="3" t="s">
        <v>516</v>
      </c>
      <c r="H35" s="9" t="s">
        <v>522</v>
      </c>
      <c r="I35" s="6" t="s">
        <v>524</v>
      </c>
      <c r="J35" s="9" t="s">
        <v>531</v>
      </c>
      <c r="K35" s="3">
        <v>28</v>
      </c>
      <c r="O35" s="9" t="s">
        <v>544</v>
      </c>
      <c r="P35" s="3" t="s">
        <v>542</v>
      </c>
      <c r="Q35" s="7" t="s">
        <v>164</v>
      </c>
      <c r="R35" s="3" t="s">
        <v>569</v>
      </c>
      <c r="S35" s="3" t="s">
        <v>570</v>
      </c>
      <c r="U35" s="3" t="s">
        <v>189</v>
      </c>
      <c r="V35" s="3" t="s">
        <v>571</v>
      </c>
      <c r="W35" s="3">
        <v>1</v>
      </c>
      <c r="X35" s="3" t="s">
        <v>473</v>
      </c>
      <c r="Y35" s="3">
        <v>67</v>
      </c>
      <c r="Z35" s="3" t="s">
        <v>473</v>
      </c>
      <c r="AA35" s="3">
        <v>20</v>
      </c>
      <c r="AB35" s="3" t="s">
        <v>239</v>
      </c>
      <c r="AC35" s="3">
        <v>68080</v>
      </c>
      <c r="AD35" s="9" t="s">
        <v>413</v>
      </c>
      <c r="AE35" s="9" t="s">
        <v>413</v>
      </c>
      <c r="AF35" s="9" t="s">
        <v>413</v>
      </c>
      <c r="AG35" s="9" t="s">
        <v>413</v>
      </c>
      <c r="AH35" s="9" t="s">
        <v>414</v>
      </c>
      <c r="AI35" s="9" t="s">
        <v>415</v>
      </c>
      <c r="AJ35" s="3" t="s">
        <v>552</v>
      </c>
      <c r="AK35" s="5">
        <v>44845</v>
      </c>
      <c r="AL35" s="5">
        <v>44852</v>
      </c>
      <c r="AM35" s="5">
        <v>44866</v>
      </c>
      <c r="AN35" s="7">
        <f t="shared" si="0"/>
        <v>494752.50000000006</v>
      </c>
      <c r="AO35" s="7">
        <v>573912.9</v>
      </c>
      <c r="AR35" s="3" t="s">
        <v>434</v>
      </c>
      <c r="AS35" s="9"/>
      <c r="AT35" s="3" t="s">
        <v>435</v>
      </c>
      <c r="AU35" s="9" t="s">
        <v>531</v>
      </c>
      <c r="AV35" s="8">
        <f t="shared" si="1"/>
        <v>57391.290000000008</v>
      </c>
      <c r="AW35" s="5">
        <v>44852</v>
      </c>
      <c r="AX35" s="5">
        <v>44866</v>
      </c>
      <c r="AY35" s="6" t="s">
        <v>559</v>
      </c>
      <c r="BA35" s="3" t="s">
        <v>466</v>
      </c>
      <c r="BB35" s="9" t="s">
        <v>464</v>
      </c>
      <c r="BC35" s="3">
        <v>28</v>
      </c>
      <c r="BD35" s="3" t="s">
        <v>255</v>
      </c>
      <c r="BF35" s="12" t="s">
        <v>468</v>
      </c>
      <c r="BK35" s="12" t="s">
        <v>415</v>
      </c>
      <c r="BL35" s="4">
        <v>44936</v>
      </c>
      <c r="BM35" s="4">
        <v>44936</v>
      </c>
      <c r="BN35" s="12" t="s">
        <v>469</v>
      </c>
    </row>
    <row r="36" spans="1:66" x14ac:dyDescent="0.25">
      <c r="A36" s="3">
        <v>2022</v>
      </c>
      <c r="B36" s="5">
        <v>44835</v>
      </c>
      <c r="C36" s="5">
        <v>44926</v>
      </c>
      <c r="D36" s="3" t="s">
        <v>149</v>
      </c>
      <c r="E36" s="3" t="s">
        <v>153</v>
      </c>
      <c r="F36" s="3" t="s">
        <v>156</v>
      </c>
      <c r="G36" s="3" t="s">
        <v>517</v>
      </c>
      <c r="H36" s="9" t="s">
        <v>522</v>
      </c>
      <c r="I36" s="6" t="s">
        <v>525</v>
      </c>
      <c r="J36" s="9" t="s">
        <v>532</v>
      </c>
      <c r="K36" s="3">
        <v>29</v>
      </c>
      <c r="O36" s="9" t="s">
        <v>543</v>
      </c>
      <c r="P36" s="3" t="s">
        <v>373</v>
      </c>
      <c r="Q36" s="7" t="s">
        <v>164</v>
      </c>
      <c r="R36" s="3" t="s">
        <v>572</v>
      </c>
      <c r="S36" s="3" t="s">
        <v>483</v>
      </c>
      <c r="T36" s="3" t="s">
        <v>573</v>
      </c>
      <c r="U36" s="3" t="s">
        <v>198</v>
      </c>
      <c r="V36" s="3" t="s">
        <v>574</v>
      </c>
      <c r="W36" s="3">
        <v>1</v>
      </c>
      <c r="X36" s="3" t="s">
        <v>473</v>
      </c>
      <c r="Y36" s="3">
        <v>67</v>
      </c>
      <c r="Z36" s="3" t="s">
        <v>473</v>
      </c>
      <c r="AA36" s="3">
        <v>20</v>
      </c>
      <c r="AB36" s="3" t="s">
        <v>239</v>
      </c>
      <c r="AC36" s="3">
        <v>68120</v>
      </c>
      <c r="AD36" s="9" t="s">
        <v>413</v>
      </c>
      <c r="AE36" s="9" t="s">
        <v>413</v>
      </c>
      <c r="AF36" s="9" t="s">
        <v>413</v>
      </c>
      <c r="AG36" s="9" t="s">
        <v>413</v>
      </c>
      <c r="AH36" s="9" t="s">
        <v>414</v>
      </c>
      <c r="AI36" s="9" t="s">
        <v>415</v>
      </c>
      <c r="AJ36" s="3" t="s">
        <v>553</v>
      </c>
      <c r="AK36" s="5">
        <v>44876</v>
      </c>
      <c r="AL36" s="5">
        <v>44886</v>
      </c>
      <c r="AM36" s="5">
        <v>44915</v>
      </c>
      <c r="AN36" s="7">
        <f t="shared" si="0"/>
        <v>1705185.0000000002</v>
      </c>
      <c r="AO36" s="7">
        <v>1978014.6</v>
      </c>
      <c r="AR36" s="3" t="s">
        <v>434</v>
      </c>
      <c r="AS36" s="9"/>
      <c r="AT36" s="3" t="s">
        <v>435</v>
      </c>
      <c r="AU36" s="9" t="s">
        <v>532</v>
      </c>
      <c r="AV36" s="8">
        <f t="shared" si="1"/>
        <v>197801.46000000002</v>
      </c>
      <c r="AW36" s="5">
        <v>44886</v>
      </c>
      <c r="AX36" s="5">
        <v>44915</v>
      </c>
      <c r="AY36" s="6" t="s">
        <v>560</v>
      </c>
      <c r="BA36" s="3" t="s">
        <v>467</v>
      </c>
      <c r="BB36" t="s">
        <v>463</v>
      </c>
      <c r="BC36" s="3">
        <v>29</v>
      </c>
      <c r="BD36" s="3" t="s">
        <v>255</v>
      </c>
      <c r="BF36" s="12" t="s">
        <v>468</v>
      </c>
      <c r="BK36" s="12" t="s">
        <v>415</v>
      </c>
      <c r="BL36" s="4">
        <v>44936</v>
      </c>
      <c r="BM36" s="4">
        <v>44936</v>
      </c>
      <c r="BN36" s="12" t="s">
        <v>469</v>
      </c>
    </row>
    <row r="37" spans="1:66" x14ac:dyDescent="0.25">
      <c r="A37" s="3">
        <v>2022</v>
      </c>
      <c r="B37" s="5">
        <v>44835</v>
      </c>
      <c r="C37" s="5">
        <v>44926</v>
      </c>
      <c r="D37" s="3" t="s">
        <v>149</v>
      </c>
      <c r="E37" s="3" t="s">
        <v>153</v>
      </c>
      <c r="F37" s="3" t="s">
        <v>156</v>
      </c>
      <c r="G37" s="3" t="s">
        <v>518</v>
      </c>
      <c r="H37" s="9" t="s">
        <v>522</v>
      </c>
      <c r="I37" s="6" t="s">
        <v>526</v>
      </c>
      <c r="J37" s="9" t="s">
        <v>533</v>
      </c>
      <c r="K37" s="3">
        <v>30</v>
      </c>
      <c r="O37" s="9" t="s">
        <v>545</v>
      </c>
      <c r="P37" s="3" t="s">
        <v>546</v>
      </c>
      <c r="Q37" s="7" t="s">
        <v>164</v>
      </c>
      <c r="R37" s="3" t="s">
        <v>575</v>
      </c>
      <c r="S37" s="3" t="s">
        <v>576</v>
      </c>
      <c r="U37" s="3" t="s">
        <v>189</v>
      </c>
      <c r="V37" s="3" t="s">
        <v>577</v>
      </c>
      <c r="W37" s="3">
        <v>1</v>
      </c>
      <c r="X37" s="3" t="s">
        <v>473</v>
      </c>
      <c r="Y37" s="3">
        <v>67</v>
      </c>
      <c r="Z37" s="3" t="s">
        <v>473</v>
      </c>
      <c r="AA37" s="3">
        <v>20</v>
      </c>
      <c r="AB37" s="3" t="s">
        <v>239</v>
      </c>
      <c r="AC37" s="3">
        <v>68274</v>
      </c>
      <c r="AD37" s="9" t="s">
        <v>413</v>
      </c>
      <c r="AE37" s="9" t="s">
        <v>413</v>
      </c>
      <c r="AF37" s="9" t="s">
        <v>413</v>
      </c>
      <c r="AG37" s="9" t="s">
        <v>413</v>
      </c>
      <c r="AH37" s="9" t="s">
        <v>414</v>
      </c>
      <c r="AI37" s="9" t="s">
        <v>415</v>
      </c>
      <c r="AJ37" s="3" t="s">
        <v>554</v>
      </c>
      <c r="AK37" s="5">
        <v>44876</v>
      </c>
      <c r="AL37" s="5">
        <v>44886</v>
      </c>
      <c r="AM37" s="5">
        <v>44915</v>
      </c>
      <c r="AN37" s="7">
        <f t="shared" si="0"/>
        <v>1169766.0000000002</v>
      </c>
      <c r="AO37" s="7">
        <v>1356928.56</v>
      </c>
      <c r="AR37" s="3" t="s">
        <v>434</v>
      </c>
      <c r="AS37" s="9"/>
      <c r="AT37" s="3" t="s">
        <v>435</v>
      </c>
      <c r="AU37" s="9" t="s">
        <v>533</v>
      </c>
      <c r="AV37" s="8">
        <f t="shared" si="1"/>
        <v>135692.856</v>
      </c>
      <c r="AW37" s="5">
        <v>44886</v>
      </c>
      <c r="AX37" s="5">
        <v>44915</v>
      </c>
      <c r="AY37" s="6" t="s">
        <v>561</v>
      </c>
      <c r="BA37" s="3" t="s">
        <v>466</v>
      </c>
      <c r="BB37" s="9" t="s">
        <v>464</v>
      </c>
      <c r="BC37" s="3">
        <v>30</v>
      </c>
      <c r="BD37" s="3" t="s">
        <v>255</v>
      </c>
      <c r="BF37" s="12" t="s">
        <v>468</v>
      </c>
      <c r="BK37" s="12" t="s">
        <v>415</v>
      </c>
      <c r="BL37" s="4">
        <v>44936</v>
      </c>
      <c r="BM37" s="4">
        <v>44936</v>
      </c>
      <c r="BN37" s="12" t="s">
        <v>469</v>
      </c>
    </row>
    <row r="38" spans="1:66" x14ac:dyDescent="0.25">
      <c r="A38" s="3">
        <v>2022</v>
      </c>
      <c r="B38" s="5">
        <v>44835</v>
      </c>
      <c r="C38" s="5">
        <v>44926</v>
      </c>
      <c r="D38" s="3" t="s">
        <v>149</v>
      </c>
      <c r="E38" s="3" t="s">
        <v>153</v>
      </c>
      <c r="F38" s="3" t="s">
        <v>156</v>
      </c>
      <c r="G38" s="3" t="s">
        <v>519</v>
      </c>
      <c r="H38" s="9" t="s">
        <v>522</v>
      </c>
      <c r="I38" s="6" t="s">
        <v>527</v>
      </c>
      <c r="J38" s="9" t="s">
        <v>534</v>
      </c>
      <c r="K38" s="3">
        <v>31</v>
      </c>
      <c r="O38" s="9" t="s">
        <v>547</v>
      </c>
      <c r="P38" s="3" t="s">
        <v>548</v>
      </c>
      <c r="Q38" s="3" t="s">
        <v>183</v>
      </c>
      <c r="R38" s="3" t="s">
        <v>549</v>
      </c>
      <c r="S38" s="3" t="s">
        <v>550</v>
      </c>
      <c r="T38" s="3" t="s">
        <v>579</v>
      </c>
      <c r="U38" s="3" t="s">
        <v>189</v>
      </c>
      <c r="V38" s="3" t="s">
        <v>488</v>
      </c>
      <c r="W38" s="3">
        <v>1</v>
      </c>
      <c r="X38" s="3" t="s">
        <v>473</v>
      </c>
      <c r="Y38" s="3">
        <v>67</v>
      </c>
      <c r="Z38" s="3" t="s">
        <v>473</v>
      </c>
      <c r="AA38" s="3">
        <v>20</v>
      </c>
      <c r="AB38" s="3" t="s">
        <v>239</v>
      </c>
      <c r="AC38" s="3">
        <v>68050</v>
      </c>
      <c r="AD38" s="9" t="s">
        <v>413</v>
      </c>
      <c r="AE38" s="9" t="s">
        <v>413</v>
      </c>
      <c r="AF38" s="9" t="s">
        <v>413</v>
      </c>
      <c r="AG38" s="9" t="s">
        <v>413</v>
      </c>
      <c r="AH38" s="9" t="s">
        <v>414</v>
      </c>
      <c r="AI38" s="9" t="s">
        <v>415</v>
      </c>
      <c r="AJ38" s="3" t="s">
        <v>555</v>
      </c>
      <c r="AK38" s="5">
        <v>44876</v>
      </c>
      <c r="AL38" s="5">
        <v>44886</v>
      </c>
      <c r="AM38" s="5">
        <v>44892</v>
      </c>
      <c r="AN38" s="7">
        <f t="shared" si="0"/>
        <v>258220.39655172414</v>
      </c>
      <c r="AO38" s="7">
        <v>299535.65999999997</v>
      </c>
      <c r="AR38" s="3" t="s">
        <v>434</v>
      </c>
      <c r="AS38" s="9"/>
      <c r="AT38" s="3" t="s">
        <v>435</v>
      </c>
      <c r="AU38" s="9" t="s">
        <v>534</v>
      </c>
      <c r="AV38" s="8">
        <f t="shared" si="1"/>
        <v>29953.565999999999</v>
      </c>
      <c r="AW38" s="5">
        <v>44886</v>
      </c>
      <c r="AX38" s="5">
        <v>44892</v>
      </c>
      <c r="AY38" s="6" t="s">
        <v>562</v>
      </c>
      <c r="BA38" s="3" t="s">
        <v>466</v>
      </c>
      <c r="BB38" s="9" t="s">
        <v>464</v>
      </c>
      <c r="BC38" s="3">
        <v>31</v>
      </c>
      <c r="BD38" s="3" t="s">
        <v>255</v>
      </c>
      <c r="BF38" s="12" t="s">
        <v>468</v>
      </c>
      <c r="BK38" s="12" t="s">
        <v>415</v>
      </c>
      <c r="BL38" s="4">
        <v>44936</v>
      </c>
      <c r="BM38" s="4">
        <v>44936</v>
      </c>
      <c r="BN38" s="12" t="s">
        <v>469</v>
      </c>
    </row>
    <row r="39" spans="1:66" x14ac:dyDescent="0.25">
      <c r="A39" s="3">
        <v>2022</v>
      </c>
      <c r="B39" s="5">
        <v>44835</v>
      </c>
      <c r="C39" s="5">
        <v>44926</v>
      </c>
      <c r="D39" s="3" t="s">
        <v>149</v>
      </c>
      <c r="E39" s="3" t="s">
        <v>153</v>
      </c>
      <c r="F39" s="3" t="s">
        <v>156</v>
      </c>
      <c r="G39" s="3" t="s">
        <v>520</v>
      </c>
      <c r="H39" s="9" t="s">
        <v>522</v>
      </c>
      <c r="I39" s="6" t="s">
        <v>528</v>
      </c>
      <c r="J39" s="9" t="s">
        <v>535</v>
      </c>
      <c r="K39" s="3">
        <v>32</v>
      </c>
      <c r="O39" s="9" t="s">
        <v>360</v>
      </c>
      <c r="P39" s="3" t="s">
        <v>374</v>
      </c>
      <c r="Q39" s="7" t="s">
        <v>164</v>
      </c>
      <c r="R39" s="3" t="s">
        <v>580</v>
      </c>
      <c r="S39" s="3" t="s">
        <v>487</v>
      </c>
      <c r="U39" s="3" t="s">
        <v>189</v>
      </c>
      <c r="V39" s="3" t="s">
        <v>488</v>
      </c>
      <c r="W39" s="3">
        <v>1</v>
      </c>
      <c r="X39" s="3" t="s">
        <v>473</v>
      </c>
      <c r="Y39" s="3">
        <v>67</v>
      </c>
      <c r="Z39" s="3" t="s">
        <v>473</v>
      </c>
      <c r="AA39" s="3">
        <v>20</v>
      </c>
      <c r="AB39" s="3" t="s">
        <v>239</v>
      </c>
      <c r="AC39" s="3">
        <v>68050</v>
      </c>
      <c r="AD39" s="9" t="s">
        <v>413</v>
      </c>
      <c r="AE39" s="9" t="s">
        <v>413</v>
      </c>
      <c r="AF39" s="9" t="s">
        <v>413</v>
      </c>
      <c r="AG39" s="9" t="s">
        <v>413</v>
      </c>
      <c r="AH39" s="9" t="s">
        <v>414</v>
      </c>
      <c r="AI39" s="9" t="s">
        <v>415</v>
      </c>
      <c r="AJ39" s="3" t="s">
        <v>556</v>
      </c>
      <c r="AK39" s="5">
        <v>44876</v>
      </c>
      <c r="AL39" s="5">
        <v>44886</v>
      </c>
      <c r="AM39" s="5">
        <v>44900</v>
      </c>
      <c r="AN39" s="7">
        <f t="shared" si="0"/>
        <v>1724718</v>
      </c>
      <c r="AO39" s="7">
        <v>2000672.88</v>
      </c>
      <c r="AR39" s="3" t="s">
        <v>434</v>
      </c>
      <c r="AS39" s="9"/>
      <c r="AT39" s="3" t="s">
        <v>435</v>
      </c>
      <c r="AU39" s="9" t="s">
        <v>535</v>
      </c>
      <c r="AV39" s="8">
        <f t="shared" si="1"/>
        <v>200067.288</v>
      </c>
      <c r="AW39" s="5">
        <v>44886</v>
      </c>
      <c r="AX39" s="5">
        <v>44900</v>
      </c>
      <c r="AY39" s="6" t="s">
        <v>563</v>
      </c>
      <c r="BA39" s="3" t="s">
        <v>467</v>
      </c>
      <c r="BB39" t="s">
        <v>463</v>
      </c>
      <c r="BC39" s="3">
        <v>32</v>
      </c>
      <c r="BD39" s="3" t="s">
        <v>255</v>
      </c>
      <c r="BF39" s="12" t="s">
        <v>468</v>
      </c>
      <c r="BK39" s="12" t="s">
        <v>415</v>
      </c>
      <c r="BL39" s="4">
        <v>44936</v>
      </c>
      <c r="BM39" s="4">
        <v>44936</v>
      </c>
      <c r="BN39" s="12" t="s">
        <v>469</v>
      </c>
    </row>
    <row r="40" spans="1:66" x14ac:dyDescent="0.25">
      <c r="A40" s="3">
        <v>2022</v>
      </c>
      <c r="B40" s="5">
        <v>44835</v>
      </c>
      <c r="C40" s="5">
        <v>44926</v>
      </c>
      <c r="D40" s="3" t="s">
        <v>149</v>
      </c>
      <c r="E40" s="3" t="s">
        <v>153</v>
      </c>
      <c r="F40" s="3" t="s">
        <v>156</v>
      </c>
      <c r="G40" s="3" t="s">
        <v>521</v>
      </c>
      <c r="H40" s="9" t="s">
        <v>522</v>
      </c>
      <c r="I40" s="6" t="s">
        <v>529</v>
      </c>
      <c r="J40" s="9" t="s">
        <v>536</v>
      </c>
      <c r="K40" s="3">
        <v>33</v>
      </c>
      <c r="O40" s="9" t="s">
        <v>547</v>
      </c>
      <c r="P40" s="3" t="s">
        <v>548</v>
      </c>
      <c r="Q40" s="3" t="s">
        <v>183</v>
      </c>
      <c r="R40" s="3" t="s">
        <v>549</v>
      </c>
      <c r="S40" s="3" t="s">
        <v>550</v>
      </c>
      <c r="T40" s="3" t="s">
        <v>579</v>
      </c>
      <c r="U40" s="3" t="s">
        <v>189</v>
      </c>
      <c r="V40" s="3" t="s">
        <v>488</v>
      </c>
      <c r="W40" s="3">
        <v>1</v>
      </c>
      <c r="X40" s="3" t="s">
        <v>473</v>
      </c>
      <c r="Y40" s="3">
        <v>67</v>
      </c>
      <c r="Z40" s="3" t="s">
        <v>473</v>
      </c>
      <c r="AA40" s="3">
        <v>20</v>
      </c>
      <c r="AB40" s="3" t="s">
        <v>239</v>
      </c>
      <c r="AC40" s="3">
        <v>68050</v>
      </c>
      <c r="AD40" s="9" t="s">
        <v>413</v>
      </c>
      <c r="AE40" s="9" t="s">
        <v>413</v>
      </c>
      <c r="AF40" s="9" t="s">
        <v>413</v>
      </c>
      <c r="AG40" s="9" t="s">
        <v>413</v>
      </c>
      <c r="AH40" s="9" t="s">
        <v>414</v>
      </c>
      <c r="AI40" s="9" t="s">
        <v>415</v>
      </c>
      <c r="AJ40" s="3" t="s">
        <v>557</v>
      </c>
      <c r="AK40" s="5">
        <v>44876</v>
      </c>
      <c r="AL40" s="5">
        <v>44886</v>
      </c>
      <c r="AM40" s="5">
        <v>44900</v>
      </c>
      <c r="AN40" s="7">
        <f t="shared" si="0"/>
        <v>512720</v>
      </c>
      <c r="AO40" s="7">
        <v>594755.19999999995</v>
      </c>
      <c r="AR40" s="3" t="s">
        <v>434</v>
      </c>
      <c r="AS40" s="9"/>
      <c r="AT40" s="3" t="s">
        <v>435</v>
      </c>
      <c r="AU40" s="9" t="s">
        <v>536</v>
      </c>
      <c r="AV40" s="8">
        <f t="shared" si="1"/>
        <v>59475.519999999997</v>
      </c>
      <c r="AW40" s="5">
        <v>44886</v>
      </c>
      <c r="AX40" s="5">
        <v>44900</v>
      </c>
      <c r="AY40" s="6" t="s">
        <v>564</v>
      </c>
      <c r="BA40" s="3" t="s">
        <v>466</v>
      </c>
      <c r="BB40" s="9" t="s">
        <v>464</v>
      </c>
      <c r="BC40" s="3">
        <v>33</v>
      </c>
      <c r="BD40" s="3" t="s">
        <v>255</v>
      </c>
      <c r="BF40" s="12" t="s">
        <v>468</v>
      </c>
      <c r="BK40" s="12" t="s">
        <v>415</v>
      </c>
      <c r="BL40" s="4">
        <v>44936</v>
      </c>
      <c r="BM40" s="4">
        <v>44936</v>
      </c>
      <c r="BN40" s="12" t="s">
        <v>469</v>
      </c>
    </row>
  </sheetData>
  <mergeCells count="7">
    <mergeCell ref="A6:BN6"/>
    <mergeCell ref="A2:C2"/>
    <mergeCell ref="D2:F2"/>
    <mergeCell ref="G2:I2"/>
    <mergeCell ref="A3:C3"/>
    <mergeCell ref="D3:F3"/>
    <mergeCell ref="G3:I3"/>
  </mergeCells>
  <dataValidations count="10">
    <dataValidation type="list" allowBlank="1" showErrorMessage="1" sqref="Q27 Q8:Q16 Q18:Q23 Q31 Q29 Q25 Q33:Q187">
      <formula1>Hidden_416</formula1>
    </dataValidation>
    <dataValidation type="list" allowBlank="1" showErrorMessage="1" sqref="U27 U8:U16 U18:U23 U31 U29 U25 U33:U187">
      <formula1>Hidden_520</formula1>
    </dataValidation>
    <dataValidation type="list" allowBlank="1" showErrorMessage="1" sqref="AB27 AB8:AB16 AB18:AB23 AB31 AB29 AB25 AB33:AB187">
      <formula1>Hidden_627</formula1>
    </dataValidation>
    <dataValidation type="list" allowBlank="1" showErrorMessage="1" sqref="AB28 AB17 AB24 AB26 AB30 AB32">
      <formula1>Hidden_634</formula1>
    </dataValidation>
    <dataValidation type="list" allowBlank="1" showErrorMessage="1" sqref="U28 U17 U24 U26 U30 U32">
      <formula1>Hidden_527</formula1>
    </dataValidation>
    <dataValidation type="list" allowBlank="1" showErrorMessage="1" sqref="Q28 Q17 Q24 Q26 Q30 Q32">
      <formula1>Hidden_423</formula1>
    </dataValidation>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BD8:BD187">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AY8" r:id="rId26"/>
    <hyperlink ref="AY9:AY33" r:id="rId27" display="http://www.cevi.oaxaca.gob.mx/wp-content/uploads/licitaciones/2022/ad/AD-XX133-2022/AD-XX133-2022_CON.pdf"/>
    <hyperlink ref="AY9" r:id="rId28"/>
    <hyperlink ref="AY10" r:id="rId29"/>
    <hyperlink ref="AY11" r:id="rId30"/>
    <hyperlink ref="AY12" r:id="rId31"/>
    <hyperlink ref="AY13" r:id="rId32"/>
    <hyperlink ref="AY14" r:id="rId33"/>
    <hyperlink ref="AY15" r:id="rId34"/>
    <hyperlink ref="AY16" r:id="rId35"/>
    <hyperlink ref="AY17" r:id="rId36"/>
    <hyperlink ref="AY18" r:id="rId37"/>
    <hyperlink ref="AY19" r:id="rId38"/>
    <hyperlink ref="AY20" r:id="rId39"/>
    <hyperlink ref="AY21" r:id="rId40"/>
    <hyperlink ref="AY22" r:id="rId41"/>
    <hyperlink ref="AY23" r:id="rId42"/>
    <hyperlink ref="AY24" r:id="rId43"/>
    <hyperlink ref="AY25" r:id="rId44"/>
    <hyperlink ref="AY26" r:id="rId45"/>
    <hyperlink ref="AY27" r:id="rId46"/>
    <hyperlink ref="AY28" r:id="rId47"/>
    <hyperlink ref="AY29" r:id="rId48"/>
    <hyperlink ref="AY30" r:id="rId49"/>
    <hyperlink ref="AY31" r:id="rId50"/>
    <hyperlink ref="AY32" r:id="rId51"/>
    <hyperlink ref="AY33" r:id="rId52"/>
    <hyperlink ref="I35" r:id="rId53"/>
    <hyperlink ref="I33" r:id="rId54" display="http://www.cevi.oaxaca.gob.mx/wp-content/uploads/licitaciones/2022/ad/AD-XX133-2022/AD-XX133-2022_ACUERDO.pdf"/>
    <hyperlink ref="I34" r:id="rId55" display="http://www.cevi.oaxaca.gob.mx/wp-content/uploads/licitaciones/2022/ad/AD-XX133-2022/AD-XX133-2022_ACUERDO.pdf"/>
    <hyperlink ref="I36:I40" r:id="rId56" display="http://www.cevi.oaxaca.gob.mx/wp-content/uploads/licitaciones/2022/ad/AD-XX133-2022/AD-XX133-2022_ACUERDO.pdf"/>
    <hyperlink ref="I36" r:id="rId57"/>
    <hyperlink ref="I37" r:id="rId58"/>
    <hyperlink ref="I38" r:id="rId59"/>
    <hyperlink ref="I39" r:id="rId60"/>
    <hyperlink ref="I40" r:id="rId61"/>
    <hyperlink ref="AY35" r:id="rId62"/>
    <hyperlink ref="AY34" r:id="rId63"/>
    <hyperlink ref="AY36:AY40" r:id="rId64" display="http://www.cevi.oaxaca.gob.mx/wp-content/uploads/licitaciones/2022/ad/AD-XX133-2022/AD-XX133-2022_ACUERDO.pdf"/>
    <hyperlink ref="AY36" r:id="rId65"/>
    <hyperlink ref="AY37" r:id="rId66"/>
    <hyperlink ref="AY38" r:id="rId67"/>
    <hyperlink ref="AY39" r:id="rId68"/>
    <hyperlink ref="AY40" r:id="rId69"/>
  </hyperlinks>
  <pageMargins left="0.7" right="0.7" top="0.75" bottom="0.75" header="0.3" footer="0.3"/>
  <pageSetup orientation="portrait" verticalDpi="0"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24" workbookViewId="0">
      <selection activeCell="F40" sqref="F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2.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E4" t="s">
        <v>357</v>
      </c>
      <c r="F4" s="3" t="s">
        <v>370</v>
      </c>
      <c r="G4" s="7">
        <v>1462528.06</v>
      </c>
    </row>
    <row r="5" spans="1:7" x14ac:dyDescent="0.25">
      <c r="A5" s="3">
        <v>2</v>
      </c>
      <c r="B5" t="s">
        <v>384</v>
      </c>
      <c r="C5" t="s">
        <v>385</v>
      </c>
      <c r="D5" t="s">
        <v>386</v>
      </c>
      <c r="F5" s="3" t="s">
        <v>371</v>
      </c>
      <c r="G5" s="7">
        <v>864824.23</v>
      </c>
    </row>
    <row r="6" spans="1:7" x14ac:dyDescent="0.25">
      <c r="A6" s="3">
        <v>3</v>
      </c>
      <c r="B6" t="s">
        <v>384</v>
      </c>
      <c r="C6" t="s">
        <v>385</v>
      </c>
      <c r="D6" t="s">
        <v>386</v>
      </c>
      <c r="F6" s="3" t="s">
        <v>371</v>
      </c>
      <c r="G6" s="7">
        <v>1297236.3799999999</v>
      </c>
    </row>
    <row r="7" spans="1:7" x14ac:dyDescent="0.25">
      <c r="A7" s="3">
        <v>4</v>
      </c>
      <c r="B7" t="s">
        <v>384</v>
      </c>
      <c r="C7" t="s">
        <v>385</v>
      </c>
      <c r="D7" t="s">
        <v>386</v>
      </c>
      <c r="F7" s="3" t="s">
        <v>371</v>
      </c>
      <c r="G7" s="7">
        <v>864824.23</v>
      </c>
    </row>
    <row r="8" spans="1:7" x14ac:dyDescent="0.25">
      <c r="A8" s="3">
        <v>5</v>
      </c>
      <c r="E8" t="s">
        <v>358</v>
      </c>
      <c r="F8" s="3" t="s">
        <v>372</v>
      </c>
      <c r="G8" s="7">
        <v>89985.85</v>
      </c>
    </row>
    <row r="9" spans="1:7" x14ac:dyDescent="0.25">
      <c r="A9" s="3">
        <v>6</v>
      </c>
      <c r="E9" t="s">
        <v>359</v>
      </c>
      <c r="F9" s="3" t="s">
        <v>373</v>
      </c>
      <c r="G9" s="7">
        <v>485984.02</v>
      </c>
    </row>
    <row r="10" spans="1:7" x14ac:dyDescent="0.25">
      <c r="A10" s="3">
        <v>7</v>
      </c>
      <c r="E10" t="s">
        <v>360</v>
      </c>
      <c r="F10" s="3" t="s">
        <v>374</v>
      </c>
      <c r="G10" s="7">
        <v>3599884.4099999997</v>
      </c>
    </row>
    <row r="11" spans="1:7" x14ac:dyDescent="0.25">
      <c r="A11" s="3">
        <v>8</v>
      </c>
      <c r="E11" t="s">
        <v>361</v>
      </c>
      <c r="F11" s="3" t="s">
        <v>375</v>
      </c>
      <c r="G11" s="7">
        <v>2608564.9</v>
      </c>
    </row>
    <row r="12" spans="1:7" x14ac:dyDescent="0.25">
      <c r="A12" s="3">
        <v>9</v>
      </c>
      <c r="E12" t="s">
        <v>362</v>
      </c>
      <c r="F12" s="3" t="s">
        <v>376</v>
      </c>
      <c r="G12" s="7">
        <v>358842.88</v>
      </c>
    </row>
    <row r="13" spans="1:7" x14ac:dyDescent="0.25">
      <c r="A13" s="3">
        <v>10</v>
      </c>
      <c r="E13" t="s">
        <v>363</v>
      </c>
      <c r="F13" s="3" t="s">
        <v>377</v>
      </c>
      <c r="G13" s="7">
        <v>965785.02</v>
      </c>
    </row>
    <row r="14" spans="1:7" x14ac:dyDescent="0.25">
      <c r="A14" s="3">
        <v>11</v>
      </c>
      <c r="E14" t="s">
        <v>364</v>
      </c>
      <c r="F14" s="3" t="s">
        <v>378</v>
      </c>
      <c r="G14" s="7">
        <v>1223535.5</v>
      </c>
    </row>
    <row r="15" spans="1:7" x14ac:dyDescent="0.25">
      <c r="A15" s="3">
        <v>12</v>
      </c>
      <c r="E15" t="s">
        <v>365</v>
      </c>
      <c r="F15" s="3" t="s">
        <v>379</v>
      </c>
      <c r="G15" s="7">
        <v>1849832.64</v>
      </c>
    </row>
    <row r="16" spans="1:7" x14ac:dyDescent="0.25">
      <c r="A16" s="3">
        <v>13</v>
      </c>
      <c r="E16" t="s">
        <v>366</v>
      </c>
      <c r="F16" s="3" t="s">
        <v>380</v>
      </c>
      <c r="G16" s="7">
        <v>2123893.1800000002</v>
      </c>
    </row>
    <row r="17" spans="1:7" x14ac:dyDescent="0.25">
      <c r="A17" s="3">
        <v>14</v>
      </c>
      <c r="E17" t="s">
        <v>367</v>
      </c>
      <c r="F17" s="3" t="s">
        <v>381</v>
      </c>
      <c r="G17" s="7">
        <v>464703.84</v>
      </c>
    </row>
    <row r="18" spans="1:7" x14ac:dyDescent="0.25">
      <c r="A18" s="3">
        <v>15</v>
      </c>
      <c r="E18" t="s">
        <v>359</v>
      </c>
      <c r="F18" s="3" t="s">
        <v>373</v>
      </c>
      <c r="G18" s="7">
        <v>1187960.94</v>
      </c>
    </row>
    <row r="19" spans="1:7" x14ac:dyDescent="0.25">
      <c r="A19" s="3">
        <v>16</v>
      </c>
      <c r="E19" t="s">
        <v>362</v>
      </c>
      <c r="F19" s="3" t="s">
        <v>376</v>
      </c>
      <c r="G19" s="7">
        <v>1547461.78</v>
      </c>
    </row>
    <row r="20" spans="1:7" x14ac:dyDescent="0.25">
      <c r="A20" s="3">
        <v>17</v>
      </c>
      <c r="E20" t="s">
        <v>368</v>
      </c>
      <c r="F20" s="3" t="s">
        <v>382</v>
      </c>
      <c r="G20" s="7">
        <v>539836.6</v>
      </c>
    </row>
    <row r="21" spans="1:7" x14ac:dyDescent="0.25">
      <c r="A21" s="3">
        <v>18</v>
      </c>
      <c r="E21" t="s">
        <v>361</v>
      </c>
      <c r="F21" s="3" t="s">
        <v>375</v>
      </c>
      <c r="G21" s="7">
        <v>359891.07</v>
      </c>
    </row>
    <row r="22" spans="1:7" x14ac:dyDescent="0.25">
      <c r="A22" s="3">
        <v>19</v>
      </c>
      <c r="E22" t="s">
        <v>368</v>
      </c>
      <c r="F22" s="3" t="s">
        <v>382</v>
      </c>
      <c r="G22" s="7">
        <v>1583520.68</v>
      </c>
    </row>
    <row r="23" spans="1:7" x14ac:dyDescent="0.25">
      <c r="A23" s="3">
        <v>20</v>
      </c>
      <c r="E23" t="s">
        <v>362</v>
      </c>
      <c r="F23" s="3" t="s">
        <v>376</v>
      </c>
      <c r="G23" s="7">
        <v>503847.5</v>
      </c>
    </row>
    <row r="24" spans="1:7" x14ac:dyDescent="0.25">
      <c r="A24" s="3">
        <v>21</v>
      </c>
      <c r="E24" t="s">
        <v>369</v>
      </c>
      <c r="F24" s="3" t="s">
        <v>383</v>
      </c>
      <c r="G24" s="7">
        <v>567152.99</v>
      </c>
    </row>
    <row r="25" spans="1:7" x14ac:dyDescent="0.25">
      <c r="A25" s="3">
        <v>22</v>
      </c>
      <c r="E25" t="s">
        <v>362</v>
      </c>
      <c r="F25" s="3" t="s">
        <v>376</v>
      </c>
      <c r="G25" s="7">
        <v>1367524.3900000001</v>
      </c>
    </row>
    <row r="26" spans="1:7" x14ac:dyDescent="0.25">
      <c r="A26" s="3">
        <v>23</v>
      </c>
      <c r="E26" t="s">
        <v>368</v>
      </c>
      <c r="F26" s="3" t="s">
        <v>382</v>
      </c>
      <c r="G26" s="7">
        <v>791760.34</v>
      </c>
    </row>
    <row r="27" spans="1:7" x14ac:dyDescent="0.25">
      <c r="A27" s="3">
        <v>24</v>
      </c>
      <c r="E27" t="s">
        <v>361</v>
      </c>
      <c r="F27" s="3" t="s">
        <v>375</v>
      </c>
      <c r="G27" s="7">
        <v>161950.98000000001</v>
      </c>
    </row>
    <row r="28" spans="1:7" x14ac:dyDescent="0.25">
      <c r="A28" s="3">
        <v>25</v>
      </c>
      <c r="E28" t="s">
        <v>368</v>
      </c>
      <c r="F28" s="3" t="s">
        <v>382</v>
      </c>
      <c r="G28" s="7">
        <v>647803.93000000005</v>
      </c>
    </row>
    <row r="29" spans="1:7" x14ac:dyDescent="0.25">
      <c r="A29" s="3">
        <v>26</v>
      </c>
      <c r="E29" t="s">
        <v>361</v>
      </c>
      <c r="F29" s="3" t="s">
        <v>375</v>
      </c>
      <c r="G29" s="7">
        <v>283263.93</v>
      </c>
    </row>
    <row r="30" spans="1:7" x14ac:dyDescent="0.25">
      <c r="A30" s="3">
        <v>27</v>
      </c>
      <c r="E30" t="s">
        <v>540</v>
      </c>
      <c r="F30" s="3" t="s">
        <v>541</v>
      </c>
      <c r="G30" s="7">
        <v>1954999.6779999998</v>
      </c>
    </row>
    <row r="31" spans="1:7" x14ac:dyDescent="0.25">
      <c r="A31" s="3">
        <v>28</v>
      </c>
      <c r="E31" t="s">
        <v>544</v>
      </c>
      <c r="F31" s="3" t="s">
        <v>542</v>
      </c>
      <c r="G31" s="7">
        <v>573912.9</v>
      </c>
    </row>
    <row r="32" spans="1:7" x14ac:dyDescent="0.25">
      <c r="A32" s="3">
        <v>29</v>
      </c>
      <c r="E32" t="s">
        <v>543</v>
      </c>
      <c r="F32" s="3" t="s">
        <v>373</v>
      </c>
      <c r="G32" s="7">
        <v>1978014.6</v>
      </c>
    </row>
    <row r="33" spans="1:7" x14ac:dyDescent="0.25">
      <c r="A33" s="3">
        <v>30</v>
      </c>
      <c r="E33" t="s">
        <v>545</v>
      </c>
      <c r="F33" s="3" t="s">
        <v>546</v>
      </c>
      <c r="G33" s="7">
        <v>1356928.56</v>
      </c>
    </row>
    <row r="34" spans="1:7" x14ac:dyDescent="0.25">
      <c r="A34" s="3">
        <v>31</v>
      </c>
      <c r="E34" t="s">
        <v>547</v>
      </c>
      <c r="F34" s="3" t="s">
        <v>548</v>
      </c>
      <c r="G34" s="7">
        <v>299535.65999999997</v>
      </c>
    </row>
    <row r="35" spans="1:7" x14ac:dyDescent="0.25">
      <c r="A35" s="3">
        <v>32</v>
      </c>
      <c r="E35" t="s">
        <v>360</v>
      </c>
      <c r="F35" s="3" t="s">
        <v>374</v>
      </c>
      <c r="G35" s="7">
        <v>2000672.88</v>
      </c>
    </row>
    <row r="36" spans="1:7" x14ac:dyDescent="0.25">
      <c r="A36" s="3">
        <v>33</v>
      </c>
      <c r="E36" t="s">
        <v>547</v>
      </c>
      <c r="F36" s="3" t="s">
        <v>548</v>
      </c>
      <c r="G36" s="7">
        <v>594755.19999999995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27" workbookViewId="0">
      <selection activeCell="A37" sqref="A37:XFD4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3">
        <v>1</v>
      </c>
      <c r="B4" t="s">
        <v>416</v>
      </c>
      <c r="E4" t="s">
        <v>279</v>
      </c>
    </row>
    <row r="5" spans="1:5" x14ac:dyDescent="0.25">
      <c r="A5" s="3">
        <v>2</v>
      </c>
      <c r="B5" t="s">
        <v>417</v>
      </c>
      <c r="E5" t="s">
        <v>279</v>
      </c>
    </row>
    <row r="6" spans="1:5" x14ac:dyDescent="0.25">
      <c r="A6" s="3">
        <v>3</v>
      </c>
      <c r="B6" t="s">
        <v>418</v>
      </c>
      <c r="E6" t="s">
        <v>279</v>
      </c>
    </row>
    <row r="7" spans="1:5" x14ac:dyDescent="0.25">
      <c r="A7" s="3">
        <v>4</v>
      </c>
      <c r="B7" t="s">
        <v>419</v>
      </c>
      <c r="E7" t="s">
        <v>279</v>
      </c>
    </row>
    <row r="8" spans="1:5" x14ac:dyDescent="0.25">
      <c r="A8" s="3">
        <v>5</v>
      </c>
      <c r="B8" t="s">
        <v>420</v>
      </c>
      <c r="E8" t="s">
        <v>279</v>
      </c>
    </row>
    <row r="9" spans="1:5" x14ac:dyDescent="0.25">
      <c r="A9" s="3">
        <v>6</v>
      </c>
      <c r="B9" t="s">
        <v>416</v>
      </c>
      <c r="E9" t="s">
        <v>279</v>
      </c>
    </row>
    <row r="10" spans="1:5" x14ac:dyDescent="0.25">
      <c r="A10" s="3">
        <v>7</v>
      </c>
      <c r="B10" t="s">
        <v>416</v>
      </c>
      <c r="E10" t="s">
        <v>279</v>
      </c>
    </row>
    <row r="11" spans="1:5" x14ac:dyDescent="0.25">
      <c r="A11" s="3">
        <v>8</v>
      </c>
      <c r="B11" t="s">
        <v>421</v>
      </c>
      <c r="E11" t="s">
        <v>279</v>
      </c>
    </row>
    <row r="12" spans="1:5" x14ac:dyDescent="0.25">
      <c r="A12" s="3">
        <v>9</v>
      </c>
      <c r="B12" t="s">
        <v>422</v>
      </c>
      <c r="E12" t="s">
        <v>279</v>
      </c>
    </row>
    <row r="13" spans="1:5" x14ac:dyDescent="0.25">
      <c r="A13" s="3">
        <v>10</v>
      </c>
      <c r="B13" t="s">
        <v>416</v>
      </c>
      <c r="E13" t="s">
        <v>279</v>
      </c>
    </row>
    <row r="14" spans="1:5" x14ac:dyDescent="0.25">
      <c r="A14" s="3">
        <v>11</v>
      </c>
      <c r="B14" t="s">
        <v>423</v>
      </c>
      <c r="E14" t="s">
        <v>279</v>
      </c>
    </row>
    <row r="15" spans="1:5" x14ac:dyDescent="0.25">
      <c r="A15" s="3">
        <v>12</v>
      </c>
      <c r="B15" t="s">
        <v>424</v>
      </c>
      <c r="E15" t="s">
        <v>279</v>
      </c>
    </row>
    <row r="16" spans="1:5" x14ac:dyDescent="0.25">
      <c r="A16" s="3">
        <v>13</v>
      </c>
      <c r="B16" t="s">
        <v>416</v>
      </c>
      <c r="E16" t="s">
        <v>279</v>
      </c>
    </row>
    <row r="17" spans="1:5" x14ac:dyDescent="0.25">
      <c r="A17" s="3">
        <v>14</v>
      </c>
      <c r="B17" t="s">
        <v>425</v>
      </c>
      <c r="E17" t="s">
        <v>279</v>
      </c>
    </row>
    <row r="18" spans="1:5" x14ac:dyDescent="0.25">
      <c r="A18" s="3">
        <v>15</v>
      </c>
      <c r="B18" t="s">
        <v>416</v>
      </c>
      <c r="E18" t="s">
        <v>279</v>
      </c>
    </row>
    <row r="19" spans="1:5" x14ac:dyDescent="0.25">
      <c r="A19" s="3">
        <v>16</v>
      </c>
      <c r="B19" t="s">
        <v>416</v>
      </c>
      <c r="E19" t="s">
        <v>279</v>
      </c>
    </row>
    <row r="20" spans="1:5" x14ac:dyDescent="0.25">
      <c r="A20" s="3">
        <v>17</v>
      </c>
      <c r="B20" t="s">
        <v>426</v>
      </c>
      <c r="E20" t="s">
        <v>279</v>
      </c>
    </row>
    <row r="21" spans="1:5" x14ac:dyDescent="0.25">
      <c r="A21" s="3">
        <v>18</v>
      </c>
      <c r="B21" t="s">
        <v>421</v>
      </c>
      <c r="E21" t="s">
        <v>279</v>
      </c>
    </row>
    <row r="22" spans="1:5" x14ac:dyDescent="0.25">
      <c r="A22" s="3">
        <v>19</v>
      </c>
      <c r="B22" t="s">
        <v>427</v>
      </c>
      <c r="E22" t="s">
        <v>279</v>
      </c>
    </row>
    <row r="23" spans="1:5" x14ac:dyDescent="0.25">
      <c r="A23" s="3">
        <v>20</v>
      </c>
      <c r="B23" t="s">
        <v>428</v>
      </c>
      <c r="E23" t="s">
        <v>279</v>
      </c>
    </row>
    <row r="24" spans="1:5" x14ac:dyDescent="0.25">
      <c r="A24" s="3">
        <v>21</v>
      </c>
      <c r="B24" t="s">
        <v>429</v>
      </c>
      <c r="E24" t="s">
        <v>279</v>
      </c>
    </row>
    <row r="25" spans="1:5" x14ac:dyDescent="0.25">
      <c r="A25" s="3">
        <v>22</v>
      </c>
      <c r="B25" t="s">
        <v>416</v>
      </c>
      <c r="E25" t="s">
        <v>279</v>
      </c>
    </row>
    <row r="26" spans="1:5" x14ac:dyDescent="0.25">
      <c r="A26" s="3">
        <v>23</v>
      </c>
      <c r="B26" t="s">
        <v>430</v>
      </c>
      <c r="E26" t="s">
        <v>279</v>
      </c>
    </row>
    <row r="27" spans="1:5" x14ac:dyDescent="0.25">
      <c r="A27" s="3">
        <v>24</v>
      </c>
      <c r="B27" t="s">
        <v>431</v>
      </c>
      <c r="E27" t="s">
        <v>279</v>
      </c>
    </row>
    <row r="28" spans="1:5" x14ac:dyDescent="0.25">
      <c r="A28" s="3">
        <v>25</v>
      </c>
      <c r="B28" t="s">
        <v>432</v>
      </c>
      <c r="E28" t="s">
        <v>279</v>
      </c>
    </row>
    <row r="29" spans="1:5" x14ac:dyDescent="0.25">
      <c r="A29" s="3">
        <v>26</v>
      </c>
      <c r="B29" t="s">
        <v>433</v>
      </c>
      <c r="E29" t="s">
        <v>279</v>
      </c>
    </row>
    <row r="30" spans="1:5" x14ac:dyDescent="0.25">
      <c r="A30" s="3">
        <v>27</v>
      </c>
      <c r="B30" s="9" t="s">
        <v>537</v>
      </c>
      <c r="E30" s="9" t="s">
        <v>279</v>
      </c>
    </row>
    <row r="31" spans="1:5" x14ac:dyDescent="0.25">
      <c r="A31" s="3">
        <v>28</v>
      </c>
      <c r="B31" s="9" t="s">
        <v>537</v>
      </c>
      <c r="E31" s="9" t="s">
        <v>279</v>
      </c>
    </row>
    <row r="32" spans="1:5" x14ac:dyDescent="0.25">
      <c r="A32" s="3">
        <v>29</v>
      </c>
      <c r="B32" s="9" t="s">
        <v>537</v>
      </c>
      <c r="E32" s="9" t="s">
        <v>279</v>
      </c>
    </row>
    <row r="33" spans="1:5" x14ac:dyDescent="0.25">
      <c r="A33" s="3">
        <v>30</v>
      </c>
      <c r="B33" s="9" t="s">
        <v>537</v>
      </c>
      <c r="E33" s="9" t="s">
        <v>279</v>
      </c>
    </row>
    <row r="34" spans="1:5" x14ac:dyDescent="0.25">
      <c r="A34" s="3">
        <v>31</v>
      </c>
      <c r="B34" s="9" t="s">
        <v>538</v>
      </c>
      <c r="E34" s="9" t="s">
        <v>279</v>
      </c>
    </row>
    <row r="35" spans="1:5" x14ac:dyDescent="0.25">
      <c r="A35" s="3">
        <v>32</v>
      </c>
      <c r="B35" s="9" t="s">
        <v>537</v>
      </c>
      <c r="E35" s="9" t="s">
        <v>279</v>
      </c>
    </row>
    <row r="36" spans="1:5" x14ac:dyDescent="0.25">
      <c r="A36" s="3">
        <v>33</v>
      </c>
      <c r="B36" s="9" t="s">
        <v>539</v>
      </c>
      <c r="E36" s="9" t="s">
        <v>279</v>
      </c>
    </row>
  </sheetData>
  <dataValidations count="1">
    <dataValidation type="list" allowBlank="1" showErrorMessage="1" sqref="E4:E189">
      <formula1>Hidden_1_Tabla_3769844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Maq2</cp:lastModifiedBy>
  <dcterms:created xsi:type="dcterms:W3CDTF">2023-01-04T17:02:49Z</dcterms:created>
  <dcterms:modified xsi:type="dcterms:W3CDTF">2023-01-25T16:16:02Z</dcterms:modified>
</cp:coreProperties>
</file>